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1" activeTab="0"/>
  </bookViews>
  <sheets>
    <sheet name="昌图县" sheetId="1" r:id="rId1"/>
  </sheets>
  <definedNames>
    <definedName name="_xlnm.Print_Area" localSheetId="0">'昌图县'!$A$1:$E$20</definedName>
    <definedName name="_xlnm.Print_Titles" localSheetId="0">'昌图县'!$2:$5</definedName>
  </definedNames>
  <calcPr fullCalcOnLoad="1"/>
</workbook>
</file>

<file path=xl/sharedStrings.xml><?xml version="1.0" encoding="utf-8"?>
<sst xmlns="http://schemas.openxmlformats.org/spreadsheetml/2006/main" count="23" uniqueCount="23">
  <si>
    <t>2023年社会保险基金预算收入预算表</t>
  </si>
  <si>
    <t>单位：万元</t>
  </si>
  <si>
    <t>预算科目</t>
  </si>
  <si>
    <t>2022年预计数</t>
  </si>
  <si>
    <t>2023年预算数</t>
  </si>
  <si>
    <t>2023年预算数比2022年预计数</t>
  </si>
  <si>
    <t>增减额</t>
  </si>
  <si>
    <t>增减%</t>
  </si>
  <si>
    <t>社会保险基金收入合计</t>
  </si>
  <si>
    <t>企业职工基本养老保险基金收入</t>
  </si>
  <si>
    <t xml:space="preserve">    其中：基本养老保险费收入</t>
  </si>
  <si>
    <t xml:space="preserve">         基本养老保险基金财政补贴收入</t>
  </si>
  <si>
    <t>机关事业养老保险基金收入</t>
  </si>
  <si>
    <t xml:space="preserve">    其中：机关事业养老保险费收入</t>
  </si>
  <si>
    <t xml:space="preserve">         机关事业养老保险基金财政补贴收入</t>
  </si>
  <si>
    <t>职工基本医疗保险基金收入(含生育保险基金）</t>
  </si>
  <si>
    <t xml:space="preserve">    其中：基本医疗保险费收入</t>
  </si>
  <si>
    <t xml:space="preserve">         基本医疗保险基金财政补贴收入</t>
  </si>
  <si>
    <t>工伤保险基金收入</t>
  </si>
  <si>
    <t xml:space="preserve">    其中：工伤保险费收入</t>
  </si>
  <si>
    <t xml:space="preserve">         工伤保险基金财政补贴收入</t>
  </si>
  <si>
    <t>城乡居民基本医疗保险基金支出</t>
  </si>
  <si>
    <t>城乡居民基本养老保险基金收入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</si>
</sst>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_ * #,##0_ ;_ * \-#,##0_ ;_ * &quot;-&quot;??_ ;_ @_ "/>
    <numFmt numFmtId="179" formatCode="#,##0_ "/>
    <numFmt numFmtId="180" formatCode="#,##0.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Geneva"/>
      <family val="2"/>
    </font>
    <font>
      <sz val="18"/>
      <name val="黑体"/>
      <family val="3"/>
    </font>
    <font>
      <sz val="11"/>
      <name val="Genev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Protection="0">
      <alignment/>
    </xf>
    <xf numFmtId="0" fontId="6" fillId="3" borderId="1" applyProtection="0">
      <alignment/>
    </xf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5" fillId="4" borderId="0" applyProtection="0">
      <alignment/>
    </xf>
    <xf numFmtId="0" fontId="7" fillId="5" borderId="0" applyProtection="0">
      <alignment/>
    </xf>
    <xf numFmtId="43" fontId="0" fillId="0" borderId="0" applyProtection="0">
      <alignment/>
    </xf>
    <xf numFmtId="0" fontId="0" fillId="0" borderId="0" applyProtection="0">
      <alignment vertical="center"/>
    </xf>
    <xf numFmtId="0" fontId="8" fillId="4" borderId="0" applyProtection="0">
      <alignment/>
    </xf>
    <xf numFmtId="0" fontId="26" fillId="0" borderId="0" applyNumberFormat="0" applyFill="0" applyBorder="0" applyAlignment="0" applyProtection="0"/>
    <xf numFmtId="9" fontId="0" fillId="0" borderId="0" applyProtection="0">
      <alignment/>
    </xf>
    <xf numFmtId="0" fontId="27" fillId="0" borderId="0" applyNumberFormat="0" applyFill="0" applyBorder="0" applyAlignment="0" applyProtection="0"/>
    <xf numFmtId="0" fontId="2" fillId="0" borderId="0" applyProtection="0">
      <alignment/>
    </xf>
    <xf numFmtId="0" fontId="0" fillId="6" borderId="2" applyProtection="0">
      <alignment/>
    </xf>
    <xf numFmtId="0" fontId="8" fillId="7" borderId="0" applyProtection="0">
      <alignment/>
    </xf>
    <xf numFmtId="0" fontId="11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5" fillId="0" borderId="3" applyProtection="0">
      <alignment/>
    </xf>
    <xf numFmtId="0" fontId="16" fillId="0" borderId="4" applyProtection="0">
      <alignment/>
    </xf>
    <xf numFmtId="0" fontId="8" fillId="8" borderId="0" applyProtection="0">
      <alignment/>
    </xf>
    <xf numFmtId="0" fontId="11" fillId="0" borderId="5" applyProtection="0">
      <alignment/>
    </xf>
    <xf numFmtId="0" fontId="8" fillId="9" borderId="0" applyProtection="0">
      <alignment/>
    </xf>
    <xf numFmtId="0" fontId="17" fillId="10" borderId="6" applyProtection="0">
      <alignment/>
    </xf>
    <xf numFmtId="41" fontId="0" fillId="0" borderId="0" applyProtection="0">
      <alignment/>
    </xf>
    <xf numFmtId="0" fontId="18" fillId="10" borderId="1" applyProtection="0">
      <alignment/>
    </xf>
    <xf numFmtId="0" fontId="19" fillId="11" borderId="7" applyProtection="0">
      <alignment/>
    </xf>
    <xf numFmtId="0" fontId="5" fillId="3" borderId="0" applyProtection="0">
      <alignment/>
    </xf>
    <xf numFmtId="0" fontId="8" fillId="12" borderId="0" applyProtection="0">
      <alignment/>
    </xf>
    <xf numFmtId="0" fontId="20" fillId="0" borderId="8" applyProtection="0">
      <alignment/>
    </xf>
    <xf numFmtId="0" fontId="21" fillId="0" borderId="9" applyProtection="0">
      <alignment/>
    </xf>
    <xf numFmtId="0" fontId="22" fillId="2" borderId="0" applyProtection="0">
      <alignment/>
    </xf>
    <xf numFmtId="0" fontId="23" fillId="13" borderId="0" applyProtection="0">
      <alignment/>
    </xf>
    <xf numFmtId="0" fontId="5" fillId="14" borderId="0" applyProtection="0">
      <alignment/>
    </xf>
    <xf numFmtId="0" fontId="8" fillId="15" borderId="0" applyProtection="0">
      <alignment/>
    </xf>
    <xf numFmtId="0" fontId="5" fillId="16" borderId="0" applyProtection="0">
      <alignment/>
    </xf>
    <xf numFmtId="0" fontId="5" fillId="17" borderId="0" applyProtection="0">
      <alignment/>
    </xf>
    <xf numFmtId="0" fontId="5" fillId="5" borderId="0" applyProtection="0">
      <alignment/>
    </xf>
    <xf numFmtId="0" fontId="5" fillId="7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8" fillId="18" borderId="0" applyProtection="0">
      <alignment/>
    </xf>
    <xf numFmtId="0" fontId="8" fillId="9" borderId="0" applyProtection="0">
      <alignment/>
    </xf>
    <xf numFmtId="37" fontId="24" fillId="0" borderId="0" applyProtection="0">
      <alignment/>
    </xf>
    <xf numFmtId="0" fontId="5" fillId="19" borderId="0" applyProtection="0">
      <alignment/>
    </xf>
    <xf numFmtId="0" fontId="5" fillId="19" borderId="0" applyProtection="0">
      <alignment/>
    </xf>
    <xf numFmtId="0" fontId="8" fillId="20" borderId="0" applyProtection="0">
      <alignment/>
    </xf>
    <xf numFmtId="0" fontId="5" fillId="17" borderId="0" applyProtection="0">
      <alignment/>
    </xf>
    <xf numFmtId="0" fontId="8" fillId="20" borderId="0" applyProtection="0">
      <alignment/>
    </xf>
    <xf numFmtId="0" fontId="8" fillId="21" borderId="0" applyProtection="0">
      <alignment/>
    </xf>
    <xf numFmtId="0" fontId="5" fillId="22" borderId="0" applyProtection="0">
      <alignment/>
    </xf>
    <xf numFmtId="0" fontId="8" fillId="23" borderId="0" applyProtection="0">
      <alignment/>
    </xf>
    <xf numFmtId="0" fontId="25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/>
    </xf>
    <xf numFmtId="4" fontId="0" fillId="0" borderId="0" applyProtection="0">
      <alignment/>
    </xf>
    <xf numFmtId="43" fontId="0" fillId="0" borderId="0" applyProtection="0">
      <alignment/>
    </xf>
  </cellStyleXfs>
  <cellXfs count="19">
    <xf numFmtId="0" fontId="0" fillId="0" borderId="0" xfId="0" applyAlignment="1">
      <alignment/>
    </xf>
    <xf numFmtId="0" fontId="0" fillId="0" borderId="0" xfId="74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74" applyNumberFormat="1" applyFont="1" applyFill="1" applyBorder="1" applyAlignment="1">
      <alignment vertical="center"/>
    </xf>
    <xf numFmtId="176" fontId="0" fillId="0" borderId="0" xfId="74" applyNumberFormat="1" applyFont="1" applyFill="1" applyBorder="1" applyAlignment="1">
      <alignment vertical="center"/>
    </xf>
    <xf numFmtId="177" fontId="0" fillId="0" borderId="0" xfId="74" applyNumberFormat="1" applyFont="1" applyFill="1" applyBorder="1" applyAlignment="1">
      <alignment vertical="center"/>
    </xf>
    <xf numFmtId="0" fontId="1" fillId="0" borderId="0" xfId="74" applyNumberFormat="1" applyFont="1" applyFill="1" applyBorder="1" applyAlignment="1">
      <alignment vertical="center"/>
    </xf>
    <xf numFmtId="0" fontId="3" fillId="0" borderId="0" xfId="74" applyNumberFormat="1" applyFont="1" applyFill="1" applyBorder="1" applyAlignment="1">
      <alignment horizontal="center" vertical="center"/>
    </xf>
    <xf numFmtId="177" fontId="1" fillId="0" borderId="0" xfId="74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78" fontId="1" fillId="0" borderId="10" xfId="78" applyNumberFormat="1" applyFont="1" applyFill="1" applyBorder="1" applyAlignment="1">
      <alignment horizontal="center" vertical="center"/>
    </xf>
    <xf numFmtId="178" fontId="1" fillId="0" borderId="11" xfId="78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78" applyNumberFormat="1" applyFont="1" applyFill="1" applyBorder="1" applyAlignment="1">
      <alignment horizontal="center" vertical="center"/>
    </xf>
    <xf numFmtId="0" fontId="5" fillId="0" borderId="11" xfId="74" applyNumberFormat="1" applyFont="1" applyFill="1" applyBorder="1" applyAlignment="1">
      <alignment horizontal="justify" vertical="center" wrapText="1"/>
    </xf>
    <xf numFmtId="179" fontId="1" fillId="0" borderId="11" xfId="74" applyNumberFormat="1" applyFont="1" applyFill="1" applyBorder="1" applyAlignment="1">
      <alignment horizontal="right" vertical="center"/>
    </xf>
    <xf numFmtId="180" fontId="1" fillId="0" borderId="11" xfId="24" applyNumberFormat="1" applyFont="1" applyFill="1" applyBorder="1" applyAlignment="1">
      <alignment vertical="center"/>
    </xf>
    <xf numFmtId="0" fontId="5" fillId="0" borderId="11" xfId="74" applyNumberFormat="1" applyFont="1" applyFill="1" applyBorder="1" applyAlignment="1">
      <alignment horizontal="left" vertical="center" wrapText="1" inden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2007年预算草案(人大)" xfId="19"/>
    <cellStyle name="Comma [0]" xfId="20"/>
    <cellStyle name="40% - 强调文字颜色 3" xfId="21"/>
    <cellStyle name="差" xfId="22"/>
    <cellStyle name="Comma" xfId="23"/>
    <cellStyle name="常规_省本级2004年快报及2005年预算（平衡部分）" xfId="24"/>
    <cellStyle name="60% - 强调文字颜色 3" xfId="25"/>
    <cellStyle name="Hyperlink" xfId="26"/>
    <cellStyle name="Percent" xfId="27"/>
    <cellStyle name="Followed Hyperlink" xfId="28"/>
    <cellStyle name="常规_2012年报人代会20张表-表样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千分位[0]_laroux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千位_1" xfId="57"/>
    <cellStyle name="常规_2007年预算草案" xfId="58"/>
    <cellStyle name="千位[0]_1" xfId="59"/>
    <cellStyle name="强调文字颜色 3" xfId="60"/>
    <cellStyle name="强调文字颜色 4" xfId="61"/>
    <cellStyle name="no dec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Normal_APR" xfId="71"/>
    <cellStyle name="常规 2" xfId="72"/>
    <cellStyle name="常规 3" xfId="73"/>
    <cellStyle name="常规_附件1：辽宁省社会保险基金预算报省人大" xfId="74"/>
    <cellStyle name="常规_国有资本经营预算报表" xfId="75"/>
    <cellStyle name="普通_97-917" xfId="76"/>
    <cellStyle name="千分位_97-917" xfId="77"/>
    <cellStyle name="千位分隔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20"/>
  <sheetViews>
    <sheetView showZeros="0" tabSelected="1" zoomScaleSheetLayoutView="100" workbookViewId="0" topLeftCell="A2">
      <pane xSplit="1" ySplit="4" topLeftCell="B6" activePane="bottomRight" state="frozen"/>
      <selection pane="bottomRight" activeCell="J17" sqref="J17"/>
    </sheetView>
  </sheetViews>
  <sheetFormatPr defaultColWidth="9.00390625" defaultRowHeight="14.25" customHeight="1"/>
  <cols>
    <col min="1" max="1" width="46.375" style="1" customWidth="1"/>
    <col min="2" max="4" width="17.25390625" style="4" customWidth="1"/>
    <col min="5" max="5" width="17.25390625" style="5" customWidth="1"/>
    <col min="6" max="6" width="10.50390625" style="1" customWidth="1"/>
    <col min="7" max="16384" width="9.00390625" style="1" customWidth="1"/>
  </cols>
  <sheetData>
    <row r="1" spans="1:5" s="1" customFormat="1" ht="13.5" customHeight="1" hidden="1">
      <c r="A1" s="6"/>
      <c r="B1" s="4"/>
      <c r="C1" s="4"/>
      <c r="D1" s="4"/>
      <c r="E1" s="5"/>
    </row>
    <row r="2" spans="1:5" s="1" customFormat="1" ht="28.5" customHeight="1">
      <c r="A2" s="7" t="s">
        <v>0</v>
      </c>
      <c r="B2" s="7"/>
      <c r="C2" s="7"/>
      <c r="D2" s="7"/>
      <c r="E2" s="7"/>
    </row>
    <row r="3" spans="2:5" s="1" customFormat="1" ht="16.5" customHeight="1">
      <c r="B3" s="4"/>
      <c r="C3" s="4"/>
      <c r="D3" s="4"/>
      <c r="E3" s="8" t="s">
        <v>1</v>
      </c>
    </row>
    <row r="4" spans="1:6" s="2" customFormat="1" ht="27" customHeight="1">
      <c r="A4" s="9" t="s">
        <v>2</v>
      </c>
      <c r="B4" s="10" t="s">
        <v>3</v>
      </c>
      <c r="C4" s="10" t="s">
        <v>4</v>
      </c>
      <c r="D4" s="11" t="s">
        <v>5</v>
      </c>
      <c r="E4" s="11"/>
      <c r="F4" s="12"/>
    </row>
    <row r="5" spans="1:6" s="2" customFormat="1" ht="27" customHeight="1">
      <c r="A5" s="13"/>
      <c r="B5" s="14"/>
      <c r="C5" s="14"/>
      <c r="D5" s="11" t="s">
        <v>6</v>
      </c>
      <c r="E5" s="11" t="s">
        <v>7</v>
      </c>
      <c r="F5" s="12"/>
    </row>
    <row r="6" spans="1:6" s="3" customFormat="1" ht="30" customHeight="1">
      <c r="A6" s="15" t="s">
        <v>8</v>
      </c>
      <c r="B6" s="16">
        <f>B7+B10+B13+B16+B19+B20</f>
        <v>84423</v>
      </c>
      <c r="C6" s="16">
        <f>C7+C10+C13+C16+C19+C20</f>
        <v>106517</v>
      </c>
      <c r="D6" s="16">
        <f>D7+D10+D13+D16+D19+D20</f>
        <v>22094</v>
      </c>
      <c r="E6" s="17">
        <f aca="true" t="shared" si="0" ref="E6:E20">IF(B6=0,"",D6/B6*100)</f>
        <v>26.17059332172512</v>
      </c>
      <c r="F6" s="1"/>
    </row>
    <row r="7" spans="1:6" s="3" customFormat="1" ht="30" customHeight="1">
      <c r="A7" s="18" t="s">
        <v>9</v>
      </c>
      <c r="B7" s="16"/>
      <c r="C7" s="16"/>
      <c r="D7" s="16">
        <f aca="true" t="shared" si="1" ref="D7:D20">C7-B7</f>
        <v>0</v>
      </c>
      <c r="E7" s="17">
        <f t="shared" si="0"/>
      </c>
      <c r="F7" s="1"/>
    </row>
    <row r="8" spans="1:6" s="3" customFormat="1" ht="30" customHeight="1">
      <c r="A8" s="18" t="s">
        <v>10</v>
      </c>
      <c r="B8" s="16"/>
      <c r="C8" s="16"/>
      <c r="D8" s="16">
        <f t="shared" si="1"/>
        <v>0</v>
      </c>
      <c r="E8" s="17">
        <f t="shared" si="0"/>
      </c>
      <c r="F8" s="1"/>
    </row>
    <row r="9" spans="1:6" s="3" customFormat="1" ht="24.75" customHeight="1">
      <c r="A9" s="18" t="s">
        <v>11</v>
      </c>
      <c r="B9" s="16"/>
      <c r="C9" s="16"/>
      <c r="D9" s="16">
        <f t="shared" si="1"/>
        <v>0</v>
      </c>
      <c r="E9" s="17">
        <f t="shared" si="0"/>
      </c>
      <c r="F9" s="1"/>
    </row>
    <row r="10" spans="1:6" s="3" customFormat="1" ht="24.75" customHeight="1">
      <c r="A10" s="18" t="s">
        <v>12</v>
      </c>
      <c r="B10" s="16">
        <v>62356</v>
      </c>
      <c r="C10" s="16">
        <v>75294</v>
      </c>
      <c r="D10" s="16">
        <f t="shared" si="1"/>
        <v>12938</v>
      </c>
      <c r="E10" s="17">
        <f t="shared" si="0"/>
        <v>20.74860478542562</v>
      </c>
      <c r="F10" s="1"/>
    </row>
    <row r="11" spans="1:6" s="3" customFormat="1" ht="24.75" customHeight="1">
      <c r="A11" s="18" t="s">
        <v>13</v>
      </c>
      <c r="B11" s="16">
        <v>21569</v>
      </c>
      <c r="C11" s="16">
        <v>28750</v>
      </c>
      <c r="D11" s="16">
        <f t="shared" si="1"/>
        <v>7181</v>
      </c>
      <c r="E11" s="17">
        <f t="shared" si="0"/>
        <v>33.29315220918912</v>
      </c>
      <c r="F11" s="1"/>
    </row>
    <row r="12" spans="1:6" s="3" customFormat="1" ht="24.75" customHeight="1">
      <c r="A12" s="18" t="s">
        <v>14</v>
      </c>
      <c r="B12" s="16">
        <v>40787</v>
      </c>
      <c r="C12" s="16">
        <v>45840</v>
      </c>
      <c r="D12" s="16">
        <f t="shared" si="1"/>
        <v>5053</v>
      </c>
      <c r="E12" s="17">
        <f t="shared" si="0"/>
        <v>12.388751317821855</v>
      </c>
      <c r="F12" s="1"/>
    </row>
    <row r="13" spans="1:6" s="3" customFormat="1" ht="24.75" customHeight="1">
      <c r="A13" s="18" t="s">
        <v>15</v>
      </c>
      <c r="B13" s="16"/>
      <c r="C13" s="16"/>
      <c r="D13" s="16">
        <f t="shared" si="1"/>
        <v>0</v>
      </c>
      <c r="E13" s="17">
        <f t="shared" si="0"/>
      </c>
      <c r="F13" s="1"/>
    </row>
    <row r="14" spans="1:6" s="3" customFormat="1" ht="24.75" customHeight="1">
      <c r="A14" s="18" t="s">
        <v>16</v>
      </c>
      <c r="B14" s="16"/>
      <c r="C14" s="16"/>
      <c r="D14" s="16">
        <f t="shared" si="1"/>
        <v>0</v>
      </c>
      <c r="E14" s="17">
        <f t="shared" si="0"/>
      </c>
      <c r="F14" s="1"/>
    </row>
    <row r="15" spans="1:6" s="3" customFormat="1" ht="24.75" customHeight="1">
      <c r="A15" s="18" t="s">
        <v>17</v>
      </c>
      <c r="B15" s="16"/>
      <c r="C15" s="16"/>
      <c r="D15" s="16">
        <f t="shared" si="1"/>
        <v>0</v>
      </c>
      <c r="E15" s="17">
        <f t="shared" si="0"/>
      </c>
      <c r="F15" s="1"/>
    </row>
    <row r="16" spans="1:6" s="3" customFormat="1" ht="24.75" customHeight="1">
      <c r="A16" s="18" t="s">
        <v>18</v>
      </c>
      <c r="B16" s="16"/>
      <c r="C16" s="16"/>
      <c r="D16" s="16">
        <f t="shared" si="1"/>
        <v>0</v>
      </c>
      <c r="E16" s="17">
        <f t="shared" si="0"/>
      </c>
      <c r="F16" s="1"/>
    </row>
    <row r="17" spans="1:6" s="3" customFormat="1" ht="24.75" customHeight="1">
      <c r="A17" s="18" t="s">
        <v>19</v>
      </c>
      <c r="B17" s="16"/>
      <c r="C17" s="16"/>
      <c r="D17" s="16">
        <f t="shared" si="1"/>
        <v>0</v>
      </c>
      <c r="E17" s="17">
        <f t="shared" si="0"/>
      </c>
      <c r="F17" s="1"/>
    </row>
    <row r="18" spans="1:6" s="3" customFormat="1" ht="24.75" customHeight="1">
      <c r="A18" s="18" t="s">
        <v>20</v>
      </c>
      <c r="B18" s="16"/>
      <c r="C18" s="16"/>
      <c r="D18" s="16">
        <f t="shared" si="1"/>
        <v>0</v>
      </c>
      <c r="E18" s="17">
        <f t="shared" si="0"/>
      </c>
      <c r="F18" s="1"/>
    </row>
    <row r="19" spans="1:5" s="1" customFormat="1" ht="24.75" customHeight="1">
      <c r="A19" s="18" t="s">
        <v>21</v>
      </c>
      <c r="B19" s="16"/>
      <c r="C19" s="16"/>
      <c r="D19" s="16">
        <f t="shared" si="1"/>
        <v>0</v>
      </c>
      <c r="E19" s="17">
        <f t="shared" si="0"/>
      </c>
    </row>
    <row r="20" spans="1:6" s="3" customFormat="1" ht="24.75" customHeight="1">
      <c r="A20" s="18" t="s">
        <v>22</v>
      </c>
      <c r="B20" s="16">
        <v>22067</v>
      </c>
      <c r="C20" s="16">
        <v>31223</v>
      </c>
      <c r="D20" s="16">
        <f t="shared" si="1"/>
        <v>9156</v>
      </c>
      <c r="E20" s="17">
        <f t="shared" si="0"/>
        <v>41.49182036525128</v>
      </c>
      <c r="F20" s="1"/>
    </row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868055555555555" right="0.7479166666666667" top="0.39305555555555555" bottom="0.5902777777777778" header="0.5118055555555555" footer="0.19652777777777777"/>
  <pageSetup firstPageNumber="8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lining</dc:creator>
  <cp:keywords/>
  <dc:description/>
  <cp:lastModifiedBy>微信用户</cp:lastModifiedBy>
  <dcterms:created xsi:type="dcterms:W3CDTF">2002-01-29T22:45:55Z</dcterms:created>
  <dcterms:modified xsi:type="dcterms:W3CDTF">2023-05-23T07:09:48Z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251D50DE9959412C8F5874890DB34B4A</vt:lpwstr>
  </property>
</Properties>
</file>