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6980" windowHeight="8184" activeTab="1"/>
  </bookViews>
  <sheets>
    <sheet name="基本事项清单" sheetId="2" r:id="rId1"/>
    <sheet name="配合事项清单" sheetId="1" r:id="rId2"/>
    <sheet name="上收事项清单1" sheetId="4" r:id="rId3"/>
  </sheets>
  <externalReferences>
    <externalReference r:id="rId4"/>
  </externalReferences>
  <definedNames>
    <definedName name="ygxs">[1]数据输入说明!$B$3:$B$27</definedName>
    <definedName name="_xlnm.Print_Titles" localSheetId="1">配合事项清单!$2:$2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<sst xmlns="http://schemas.openxmlformats.org/spreadsheetml/2006/main" count="781" uniqueCount="699">
  <si>
    <t>亮中桥镇基本履职事项清单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</si>
  <si>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</si>
  <si>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</si>
  <si>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</si>
  <si>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</si>
  <si>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</si>
  <si>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</si>
  <si>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社区）、“两企三新”等党组织建设，指导村（社区）、“两企三新”等党组织的成立、撤销、调整和换届，开展软弱涣散党组织排查整顿，加强党支部标准化规范化建设，落实“三会一课”等组织生活制度，开展主题党日，强化党组织政治功能和组织功能，监督村级落实“四议一审两公开”，社区落实“四议两公开”决策情况，培育基层党建品牌，提升基层党建工作质量</t>
  </si>
  <si>
    <t>健全基层党组织领导的基层群众自治机制，推动村（居）民委员会、村（居）务监督委员会组织建设，做好村（居）民委员会换届、补选和工作移交监督，负责村（居）民委员会设立、撤销、范围调整的提议，支持保障依法开展自治活动</t>
  </si>
  <si>
    <t>发挥党建引领基层治理作用，常态化开展“党旗在基层一线高高飘扬”“我为群众办实事”活动，健全完善社区“大党委”工作机制，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</si>
  <si>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</si>
  <si>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</si>
  <si>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</si>
  <si>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加强村（社区）“两委”班子成员管理，做好村（社区）干部的选拔任免、教育培训、考核管理和监督工作，抓好村（社区）后备干部储备、管理和培养，建好用好镇党校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</si>
  <si>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</si>
  <si>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</si>
  <si>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社区）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</si>
  <si>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</si>
  <si>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</si>
  <si>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指导社会工作人才队伍建设，加强社区工作者队伍建设，做好基层志愿者队伍建设，组织开展志愿服务工作，健全监督管理制度，推动社会工作、志愿服务融合发展</t>
  </si>
  <si>
    <t>充分发挥党建引领作用，关心关爱新就业群体，开展快递小哥“爱新港湾”建设，为新就业群体提供暖心服务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</si>
  <si>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</si>
  <si>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</si>
  <si>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</si>
  <si>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</si>
  <si>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坚持以党建带团建，开展基层团组织建设，组织开展团员发展和教育管理工作，开展好服务全镇青年的各项活动工作，指导村（社区）团组织各项工作，加强青少年思想引领建设，维护青少年权益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</si>
  <si>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</si>
  <si>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</si>
  <si>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</si>
  <si>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围绕乡镇重点产业，制定年度产业项目计划，做好项目包装，推进产业项目落地、建设、投产和服务保障工作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</si>
  <si>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</si>
  <si>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</si>
  <si>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</si>
  <si>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</si>
  <si>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</si>
  <si>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</si>
  <si>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</si>
  <si>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</si>
  <si>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</si>
  <si>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</si>
  <si>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</si>
  <si>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</si>
  <si>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</si>
  <si>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</si>
  <si>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</si>
  <si>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</si>
  <si>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</si>
  <si>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</si>
  <si>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</si>
  <si>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</si>
  <si>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</si>
  <si>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</si>
  <si>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</si>
  <si>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健全村（居）民自治制度，指导村（社区）制定、修订村规民约（居民公约）,并对符合法律法规的村规民约（居民公约）进行备案，负责社区社会组织的备案和管理工作，引导社会组织积极参与村（社区）治理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</si>
  <si>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</si>
  <si>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</si>
  <si>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</si>
  <si>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</si>
  <si>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</si>
  <si>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</si>
  <si>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开展未成年人保护法律法规宣传，加强未成年人思想道德建设，做好未成年人保护服务，指导村（社区）做好未成年人保护工作</t>
  </si>
  <si>
    <t>做好国有企业退休人员社会化管理工作，开展本镇户籍国有企业退休人员的接收、动态管理、走访慰问、文体活动、生存认证等服务工作，做好60年代精简退职职工补助的生存认证工作</t>
  </si>
  <si>
    <t>四、平安法治（5项）</t>
  </si>
  <si>
    <t>落实法治建设工作责任，推进法治政府建设，开展法治宣传教育，做好常态化普法工作，推进村（社区）法治建设，提高群众法律意识和法治观念</t>
  </si>
  <si>
    <t>推进基层治理网格化建设，指导村（社区）科学划分网格，建立网格员队伍，开展业务指导、能力建设和日常管理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</si>
  <si>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</si>
  <si>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</si>
  <si>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</si>
  <si>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五、乡村振兴（18项）</t>
  </si>
  <si>
    <t>运用“千万工程”经验，做好农村人居环境常态化整治，开展人居环境与健康生活宣传，增强村民人居环境保护意识，开展村庄农村生活垃圾、河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</si>
  <si>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</si>
  <si>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</si>
  <si>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负责做好农村宅基地审批工作及宅基地上一层150㎡以下住宅初审工作，负责做好村民住宅建设监管、备案工作，负责本镇内已取得产权证的一层住宅，原址原高原面积翻建的初审工作</t>
  </si>
  <si>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</si>
  <si>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</si>
  <si>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</si>
  <si>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</si>
  <si>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</si>
  <si>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</si>
  <si>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</si>
  <si>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</si>
  <si>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</si>
  <si>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</si>
  <si>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</si>
  <si>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负责农村饮水工程项目申报及农村饮水安全管理、维修养护等工作，排查村级供水情况，做好集中式饮用水水源地保护工作</t>
  </si>
  <si>
    <t>落实本镇的粮食大豆油料生产计划，建立生产台账，进行产量预估，完成粮食大豆油料生产任务</t>
  </si>
  <si>
    <t>做好“一村一品”工作，加强永丰村白酒和东兴村鲜食玉米等品牌建设，促进永丰、杨木、万安等村豆制品品牌建设，推动乡村特色产业发展</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</si>
  <si>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</si>
  <si>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</si>
  <si>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负责对生态环保的信访举报、重点问题反馈、视频曝光通报进行核实，做好涉及镇、村（社区）层面生态环境保护问题的整改工作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</si>
  <si>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</si>
  <si>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</si>
  <si>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</si>
  <si>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</si>
  <si>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</si>
  <si>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落实河长制，开展河流经常性巡查工作，对发现的问题或者相关违法行为，及时处理或者制止，不能处理或制止无效的上报，做好村级水管员（库管员）招聘、培训、监督和考核工作</t>
  </si>
  <si>
    <t>做好河道日常管护，开展河道管理范围内工程建设方案实施的现场监督工作，对河库“四乱”（乱占、乱采、乱堆、乱建）问题开展常态化排查整治，对妨碍河道行洪突出问题及时上报</t>
  </si>
  <si>
    <t>七、城乡建设（11项）</t>
  </si>
  <si>
    <t>做好住宅小区物业管理的监督，协调物业服务纠纷，对居民小区违建进行制止和上报，督促已被业主大会解聘的物业服务企业按时移交相关手续，推动无物业小区业主开展自治管理</t>
  </si>
  <si>
    <t>加强镇容村貌管理，做好无物业小区、背街小巷区域环境卫生维护和人居环境整治工作</t>
  </si>
  <si>
    <t>负责对居民小区、村民文化广场等附近的公益广告定期排查，协调所有者更新、管护工作</t>
  </si>
  <si>
    <t>开展镇、村（社区）垃圾治理和分类的宣传引导工作，负责农村生活垃圾收运处置设施的建设、使用、维护和农村保洁员管理，加强对公共场所、公路、乡村道路、田间的巡查检查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</si>
  <si>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</si>
  <si>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组织协调和指导辖区内集中供热供水工作，督促供热供水单位做好相关投诉问题的受理、排查、整改、答复工作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</si>
  <si>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</si>
  <si>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</si>
  <si>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</si>
  <si>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</si>
  <si>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</si>
  <si>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八、文化和旅游（3项）</t>
  </si>
  <si>
    <t>整合公共文体服务资源，加强文体阵地建设，组织开展全民文体活动，丰富群众文化生活，负责镇文化活动场所基本建设并免费开放</t>
  </si>
  <si>
    <t>推动“亮中桥镇手工干豆腐制作技艺”等非物质文化遗产传承和发展</t>
  </si>
  <si>
    <t>弘扬发展红色文化和优秀民俗文化，打造地方特色文化品牌，做好乡村振兴文化惠民活动</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</si>
  <si>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</si>
  <si>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</si>
  <si>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落实对消防救援机构、公安派出所监管范围外的单位、个体工商户开展消防安全监督检查工作；指导、支持和帮助村（居）民委员会开展群众性的消防工作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</si>
  <si>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</si>
  <si>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</si>
  <si>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</si>
  <si>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</si>
  <si>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</si>
  <si>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</si>
  <si>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</si>
  <si>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</si>
  <si>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负责镇本级及村（社区）财务管理工作，做好财政预决算、会计核算、财务收支审核、内部审计、财政资金和非税收入管理及财政预算一体化平台工作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</si>
  <si>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</si>
  <si>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</si>
  <si>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贯彻执行档案法律法规，建立健全档案管理制度，推进档案室规范化建设，负责档案收集、整理、归档、移交进馆等工作，做好档案查询工作，指导村（社区）做好档案工作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</si>
  <si>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</si>
  <si>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</si>
  <si>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</si>
  <si>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</si>
  <si>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亮中桥镇配合履职事项清单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</si>
  <si>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</si>
  <si>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</si>
  <si>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</si>
  <si>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</si>
  <si>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</si>
  <si>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</si>
  <si>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</si>
  <si>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</si>
  <si>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开展村（社区）党组织书记县级备案管理工作</t>
  </si>
  <si>
    <t>1.负责对村（社区）党组织书记任免职、履职情况进行备案；
2.统筹指导乡镇党委做好村（社区）党组织书记日常管理工作。</t>
  </si>
  <si>
    <t>1.收集并上报村（社区）党组织书记任免职、履职情况材料；
2.做好村（社区）党组织书记日常管理工作。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</si>
  <si>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</si>
  <si>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</si>
  <si>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</si>
  <si>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</si>
  <si>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</si>
  <si>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</si>
  <si>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</si>
  <si>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</si>
  <si>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开展农家书屋（社区书屋）建设工作</t>
  </si>
  <si>
    <t>县委宣传部</t>
  </si>
  <si>
    <t>1.统筹全县农家书屋（社区书屋）的整体规划；
2.配发书籍等出版物，督促指导农家书屋（社区书屋）更新、分类、上架。</t>
  </si>
  <si>
    <t>1.指导农家书屋（社区书屋）的日常管理；
2.引导村（居）民到书屋开展读书学习活动；
3.将上级配发的书籍等出版物补充至农家书屋（社区书屋）。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</si>
  <si>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</si>
  <si>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</si>
  <si>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</si>
  <si>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</si>
  <si>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</si>
  <si>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</si>
  <si>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</si>
  <si>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2.组织村、社区对辖区相关情况进行排查，发现线索及时上报。</t>
  </si>
  <si>
    <t>二、经济发展（7项）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</si>
  <si>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</si>
  <si>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</si>
  <si>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</si>
  <si>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</si>
  <si>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</si>
  <si>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</si>
  <si>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</si>
  <si>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</si>
  <si>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</si>
  <si>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</si>
  <si>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</si>
  <si>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</si>
  <si>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</si>
  <si>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做好工业经济发展服务与保障</t>
  </si>
  <si>
    <t>县工业和信
息化局</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</si>
  <si>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</si>
  <si>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</si>
  <si>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</si>
  <si>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</si>
  <si>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</si>
  <si>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</si>
  <si>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</si>
  <si>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</si>
  <si>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</si>
  <si>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</si>
  <si>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三、民生服务（22项）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</si>
  <si>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</si>
  <si>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</si>
  <si>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</si>
  <si>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2.负责充分就业社区、舒心就业站点服务功能完善提升，对申报国家、省、市级充分就业社区、舒心就业站点相关材料进行初审；
3.受理创业带头人申请并上报；
4.对村（社区）就业困难人员认定初审符合条件的，进行复审并上报。</t>
  </si>
  <si>
    <t>开展被征地农民社会保障工作</t>
  </si>
  <si>
    <t>县人力资源和社会保障局
县社会保障事务服务中心</t>
  </si>
  <si>
    <t>1.县人力资源和社会保障局负责对被征地农民进行参保资格联合审查、认定，对参保被征地农民养老保险人员办理退休审批；
2.县社会保障事务服务中心负责政策解释工作，负责办理参保业务，对达龄人员发放待遇。</t>
  </si>
  <si>
    <t>1.负责被征地农民参加社会保障申请要件的收集、整理、初审，公示后建立档案并上报；
2.做好被征地农民咨询问题的服务。</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</si>
  <si>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</si>
  <si>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</si>
  <si>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</si>
  <si>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</si>
  <si>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</si>
  <si>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</si>
  <si>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</si>
  <si>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 xml:space="preserve">
县社会保障事务服务中心
县人力资源和社会保障局</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</si>
  <si>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</si>
  <si>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</si>
  <si>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</si>
  <si>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</si>
  <si>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</si>
  <si>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</si>
  <si>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</si>
  <si>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</si>
  <si>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</si>
  <si>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</si>
  <si>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</si>
  <si>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</si>
  <si>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</si>
  <si>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</si>
  <si>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</si>
  <si>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</si>
  <si>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</si>
  <si>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</si>
  <si>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</si>
  <si>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</si>
  <si>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</si>
  <si>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</si>
  <si>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</si>
  <si>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</si>
  <si>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</si>
  <si>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</si>
  <si>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</si>
  <si>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</si>
  <si>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</si>
  <si>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</si>
  <si>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</si>
  <si>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</si>
  <si>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</si>
  <si>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</si>
  <si>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</si>
  <si>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</si>
  <si>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</si>
  <si>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</si>
  <si>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</si>
  <si>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</si>
  <si>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</si>
  <si>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</si>
  <si>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</si>
  <si>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开展烈士纪念设施保护、烈士褒扬纪念工作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</si>
  <si>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</si>
  <si>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</si>
  <si>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1.开展祭扫纪念活动，做好烈士陵园及零散烈士纪念设施日常巡查及管理维护工作，发现问题及时上报；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</si>
  <si>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</si>
  <si>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</si>
  <si>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</si>
  <si>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</si>
  <si>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</si>
  <si>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</si>
  <si>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</si>
  <si>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</si>
  <si>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</si>
  <si>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</si>
  <si>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</si>
  <si>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四、平安法治（4项）</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</si>
  <si>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</si>
  <si>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</si>
  <si>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</si>
  <si>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1.配合建立镇公共法律服务工作站，村（社区）建立公共法律服务工作室，提供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</si>
  <si>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</si>
  <si>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</si>
  <si>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</si>
  <si>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2.组织村（社区）做好“法律明白人”的动态管理，做好使用、选树典型工作；
3.组织村（社区）人民调解员参加业务培训。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</si>
  <si>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</si>
  <si>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</si>
  <si>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</si>
  <si>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</si>
  <si>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</si>
  <si>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</si>
  <si>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</si>
  <si>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五、乡村振兴（22项）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</si>
  <si>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</si>
  <si>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</si>
  <si>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</si>
  <si>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</si>
  <si>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</si>
  <si>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</si>
  <si>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</si>
  <si>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</si>
  <si>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</si>
  <si>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</si>
  <si>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</si>
  <si>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</si>
  <si>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</si>
  <si>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</si>
  <si>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</si>
  <si>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</si>
  <si>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</si>
  <si>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</si>
  <si>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</si>
  <si>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</si>
  <si>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</si>
  <si>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</si>
  <si>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</si>
  <si>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</si>
  <si>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</si>
  <si>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</si>
  <si>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</si>
  <si>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</si>
  <si>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</si>
  <si>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</si>
  <si>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</si>
  <si>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</si>
  <si>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</si>
  <si>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</si>
  <si>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</si>
  <si>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</si>
  <si>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</si>
  <si>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</si>
  <si>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</si>
  <si>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</si>
  <si>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</si>
  <si>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</si>
  <si>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</si>
  <si>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</si>
  <si>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</si>
  <si>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</si>
  <si>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</si>
  <si>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</si>
  <si>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</si>
  <si>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</si>
  <si>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</si>
  <si>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</si>
  <si>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</si>
  <si>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</si>
  <si>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</si>
  <si>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</si>
  <si>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</si>
  <si>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</si>
  <si>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</si>
  <si>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</si>
  <si>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</si>
  <si>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</si>
  <si>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</si>
  <si>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</si>
  <si>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</si>
  <si>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</si>
  <si>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</si>
  <si>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</si>
  <si>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六、自然资源（15项）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</si>
  <si>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</si>
  <si>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</si>
  <si>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</si>
  <si>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</si>
  <si>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</si>
  <si>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</si>
  <si>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</si>
  <si>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1.出具复垦验收及交接意见，并组织土地复垦验收项目所在地村（居）民委员会及相关权利人签订《土地复垦工程管护移交协议书》;
2.将初步验收结果送达项目所在地村（居）民委员会，听取相关权利人意见，并告知相关权利人可在公告期内向县自然资源局书面提出异议；
3.负责协调解决施工过程中存在的权属等纠纷。</t>
  </si>
  <si>
    <t>开展矿产资源勘查、开采监督管理工作</t>
  </si>
  <si>
    <t>1.对全县矿产资源勘查、开采活动进行监督管理；
2.对全县违法违规勘查、开采矿产资源的行为进行查处。</t>
  </si>
  <si>
    <t>对辖区内矿产资源勘查、开采活动进行巡查，发现违法违规行为及时制止并上报。</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</si>
  <si>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</si>
  <si>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</si>
  <si>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</si>
  <si>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</si>
  <si>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</si>
  <si>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</si>
  <si>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</si>
  <si>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</si>
  <si>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</si>
  <si>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</si>
  <si>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</si>
  <si>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</si>
  <si>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</si>
  <si>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</si>
  <si>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</si>
  <si>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</si>
  <si>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</si>
  <si>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</si>
  <si>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</si>
  <si>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</si>
  <si>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</si>
  <si>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</si>
  <si>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</si>
  <si>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</si>
  <si>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</si>
  <si>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</si>
  <si>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</si>
  <si>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</si>
  <si>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</si>
  <si>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</si>
  <si>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</si>
  <si>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</si>
  <si>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</si>
  <si>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</si>
  <si>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</si>
  <si>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</si>
  <si>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</si>
  <si>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</si>
  <si>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</si>
  <si>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</si>
  <si>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</si>
  <si>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</si>
  <si>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</si>
  <si>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</si>
  <si>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</si>
  <si>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</si>
  <si>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</si>
  <si>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</si>
  <si>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</si>
  <si>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</si>
  <si>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</si>
  <si>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</si>
  <si>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</si>
  <si>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</si>
  <si>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</si>
  <si>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</si>
  <si>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</si>
  <si>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</si>
  <si>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</si>
  <si>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</si>
  <si>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</si>
  <si>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</si>
  <si>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</si>
  <si>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</si>
  <si>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</si>
  <si>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</si>
  <si>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</si>
  <si>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</si>
  <si>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</si>
  <si>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</si>
  <si>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八、城乡建设（11项）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</si>
  <si>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</si>
  <si>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</si>
  <si>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</si>
  <si>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</si>
  <si>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</si>
  <si>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</si>
  <si>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</si>
  <si>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</si>
  <si>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</si>
  <si>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</si>
  <si>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2.协调村（社区）配合燃气经营企业入户，由燃气企业开展燃气安全检查，发现问题及时上报；                     
3.协调村（社区）配合有关部门到辖区企业，由行业主管单位开展燃气安全检查；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</si>
  <si>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</si>
  <si>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</si>
  <si>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</si>
  <si>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开展“办证难”“停缓建、保交楼”专项工作</t>
  </si>
  <si>
    <t>县自然资源局
县住房和城乡建设局</t>
  </si>
  <si>
    <t>1.县自然资源局负责“办证难”台账房屋大照首次登记办理工作，负责协调调度全县“办证难”台账小照统计汇总工作；
2.县住房和城乡建设局负责协调推进“停缓建、保交楼”工作，负责汇总上报“停缓建、保交楼”总体推进工作情况。</t>
  </si>
  <si>
    <t>1.配合做好“办证难”台账房屋小照信息核对工作并上报；
2.做好“办证难”“停缓建、保交楼”群众疏导工作。</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</si>
  <si>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</si>
  <si>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</si>
  <si>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</si>
  <si>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</si>
  <si>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开展物业管理工作</t>
  </si>
  <si>
    <t>县发展和改革局
县公安局
县消防救援大队
县委社会工作部
县财政局
县市场监督管理局
县自然资源局
县城市管理综合行政执法局
县司法局
铁岭市生态环境局昌图县分局
县人力资源和社会保障局
县文化旅游和广播电视局
县住房和城乡建设局</t>
  </si>
  <si>
    <t>1.县发展和改革局负责制定住宅前期物业服务收费指导价格，将严重失信物业服务企业信息纳入信用共享平台管理，负责查处危害、破坏人防工程设施等违法行为，统筹协调电动汽车充电基础设施建设工作；
2.县公安局负责依法查处住宅小区内高空抛物等危害公共安全的违法犯罪行为，依法处理住宅小区内违规养犬、违规燃放烟花爆竹和制造噪声干扰他人生活等扰乱公共秩序的行为，依法参与交通安全纠纷处理，指导住宅小区监控设施建设和管理，对物业服务企业履行消防安全职责情况进行监督检查；
3.县消防救援大队负责对乡镇人民政府及公安派出所移交的住宅小区内占用、堵塞、封闭疏散通道、安全出口、消防通道以及妨碍消防设施使用，在高层民用建筑的公共门厅、疏散通道、楼梯间、安全出口停放电动自行车、摩托车或者违规充电等行为进行查处；
4.县委社会工作部负责将物业管理纳入社区治理，推动物业服务管理和物业党建联建工作，推动健全完善党建引领下的社区居民委员会，业主委员会，物业服务企业及相关部门参与的协调运行机制；
5.县财政局配合物业管理行政主管部门（县住房和城乡建设局）加强住宅专项维修资金的管理；
6.县市场监督管理局负责对物业服务企业经营行为进行监督管理，依法查处物业服务企业价格违法行为和特种设备改造、维修及使用等方面的违法违规行为；
7.县自然资源局负责在控制性详细规划（地块规划条件）中明确物业服务用房和停车位等配套设施标准，在不动产登记时明确公共配套设施的产权归属，对住宅小区建筑规划进行认定；
8.县城市管理综合行政执法局负责查处违法建设、毁坏绿地等违反城乡规划、城市绿化、市容和环境卫生管理法律法规的行为；
9.县司法局负责会同有关行业管理部门对物业管理矛盾纠纷人民调解组织工作的指导；
10.铁岭市生态环境局昌图县分局负责物业管理区域及其周边污染源的监督管理；
11.县人力资源和社会保障局负责指导、监督物业服务企业依法用工，查处物业服务企业的违法行为，依法受理物业服务企业的劳资纠纷；
12.县文化旅游和广播电视局负责查处住宅小区内违反规定安装卫星地面接收设备行为；
13.县住房和城乡建设局负责本行政区域内物业管理活动的监督、管理和指导；负责住宅小区前期物业管理招投标、物业承接查验及物业服务企业交接工作的指导监督；指导乡镇人民政府做好业主大会筹建、业主委员会选举、换届等相关工作；负责指导和协调老旧住宅小区物业管理工作，协调相关部门，落实老旧住宅区改造后管理工作，加强老旧住宅区物业服务活动的监督管理；负责定期组织考核，听取业主、业主委员会和居（村）民委员会的评价意见，并将考核结果向社会公布。</t>
  </si>
  <si>
    <t>1.将物业管理活动纳入基层治理工作；
2.监督、指导老旧住宅区成立业主大会，选举业主委员会或者组建物业管理委员会；对于暂不具备实施专业化物业服务条件的老旧住宅区，由镇人民政府通过直接管理、居（村）民委员会托管、社会组织代管、居民自行管理等方式保障基本物业服务；
3.组织业主委员会对物业管理和物业项目服务质量进行综合评价；
4.配合各主管部门查处违法行为；
5.组织成立首次业主大会筹备组，指导、协调和监督业主大会的成立及业主委员会的选举、换届、备案以及其他日常工作；
6.组织成立或者重新组建物业管理委员会；
7.指导、监督物业承接查验；
8.协调解决物业服务企业撤离和交接过程中出现的问题；
9.协调物业管理与社区管理服务相关事宜，调解处理业主、业主委员会、物业服务企业、建设单位之间在物业管理活动中的纠纷；
10.指导、协调老旧住宅小区物业管理工作；
11.法律法规规定的其他职责。</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</si>
  <si>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</si>
  <si>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</si>
  <si>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</si>
  <si>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</si>
  <si>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</si>
  <si>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</si>
  <si>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</si>
  <si>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</si>
  <si>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</si>
  <si>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</si>
  <si>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</si>
  <si>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九、文化和旅游（5项）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</si>
  <si>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</si>
  <si>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</si>
  <si>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</si>
  <si>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</si>
  <si>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</si>
  <si>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</si>
  <si>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</si>
  <si>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</si>
  <si>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</si>
  <si>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非物质文化遗产保护和展示</t>
  </si>
  <si>
    <t>1.推动非遗展示宣传，增强社会大众认知度；
2.组织开展针对基层从业人员的业务培训；
3.组织开展非遗项目申报工作；
4.负责发掘非遗资源工作，对推荐或者建议列入国家级非物质文化遗产代表性项目名录的非物质文化遗产项目、代表性传承人进行初评和推荐。</t>
  </si>
  <si>
    <t>1.配合开展非物质文化遗产的展示、宣传活动；
2.组织非遗传承人参加非遗专项培训；
3.摸排非物质文化遗产信息，按照非遗分类目录梳理上报；
4.提供非物质文化遗产保护项目和传承人线索，做好项目申报、传承保护等工作。</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</si>
  <si>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</si>
  <si>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</si>
  <si>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</si>
  <si>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</si>
  <si>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</si>
  <si>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</si>
  <si>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</si>
  <si>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</si>
  <si>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</si>
  <si>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</si>
  <si>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</si>
  <si>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2.做好村（社区）传染病疫情排查、追踪和隔离管控等防控工作。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</si>
  <si>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</si>
  <si>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</si>
  <si>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</si>
  <si>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</si>
  <si>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</si>
  <si>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</si>
  <si>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</si>
  <si>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</si>
  <si>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</si>
  <si>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</si>
  <si>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2.对人员进行审核；
3.对符合发放人员进行资金核算。</t>
  </si>
  <si>
    <t>配合完成老年乡村医生的身份认证工作。</t>
  </si>
  <si>
    <t>十一、应急管理及消防（11项）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</si>
  <si>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</si>
  <si>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</si>
  <si>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</si>
  <si>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</si>
  <si>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</si>
  <si>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</si>
  <si>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</si>
  <si>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</si>
  <si>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</si>
  <si>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</si>
  <si>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</si>
  <si>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</si>
  <si>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</si>
  <si>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</si>
  <si>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</si>
  <si>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</si>
  <si>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</si>
  <si>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</si>
  <si>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</si>
  <si>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</si>
  <si>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</si>
  <si>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</si>
  <si>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</si>
  <si>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</si>
  <si>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</si>
  <si>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</si>
  <si>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</si>
  <si>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5.组织做好非物业小区居民自治组织与第三方电动自行车运营公司签订电动自行车充电桩维保协议，定期维护管理。</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</si>
  <si>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</si>
  <si>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</si>
  <si>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</si>
  <si>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</si>
  <si>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</si>
  <si>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</si>
  <si>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</si>
  <si>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</si>
  <si>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</si>
  <si>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</si>
  <si>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2.配合汛期前进行水库水闸运行检修，制定防洪预案，配合库管员做好汛期值班值守、信息报送，上报水库水位等信息，配合汛期降雨时，水库水闸运行工作，配合统计上报设施运行情况及水毁工程信息；
3.配合汛前对排水站运行检修，制定农田排涝预案，汛期内做好洪涝、积水、排水设施运行及水毁工程等信息报送工作，配合汛期降雨时排水站运行工作。</t>
  </si>
  <si>
    <t>开展做好长输高压管道保护工作</t>
  </si>
  <si>
    <t>1.负责宣传《中华人民共和国石油天然气管道保护法》；
2.负责长输高压管道安全保护工作；
3.负责协调长输高压管道保护重大问题；
4.负责对违反管道保护法律法规行为进行处罚。</t>
  </si>
  <si>
    <t>1.配合开展《中华人民共和国石油天然气管道保护法》的宣传；
2.配合做好长输高压管道保护工作，协调相关村（社区）落实协防，发现管道上方有重物违规占压、第三方违法施工等情况及时上报，并协助监督整改；
3.配合排查、排除应急险情。</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</si>
  <si>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</si>
  <si>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</si>
  <si>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</si>
  <si>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</si>
  <si>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</si>
  <si>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</si>
  <si>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</si>
  <si>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</si>
  <si>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</si>
  <si>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</si>
  <si>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</si>
  <si>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</si>
  <si>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</si>
  <si>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</si>
  <si>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</si>
  <si>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</si>
  <si>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1.组织镇、村（社区）包保干部督导企业（高风险企业每年不少于两次、低风险企业每年不少于一次）；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</si>
  <si>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</si>
  <si>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</si>
  <si>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</si>
  <si>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</si>
  <si>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</si>
  <si>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
2.指导村及时发现村集体聚餐食品安全隐患，收集相关证明材料，报送所在辖区的市场监督管理所；
3.协助开展食品安全应急处置工作。</t>
  </si>
  <si>
    <t>亮中桥镇上级部门收回事项清单</t>
  </si>
  <si>
    <t>承接部门及工作方式</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</si>
  <si>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</si>
  <si>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</si>
  <si>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</si>
  <si>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出具婚姻状况证明（婚姻关系证明、分居证明）</t>
  </si>
  <si>
    <t>法律法规条款已失效，不再开展此项工作。</t>
  </si>
  <si>
    <t>适老化改造完成度的考核</t>
  </si>
  <si>
    <t>落实党中央精简优化基层考核有关要求，不再对乡镇进行考核。</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</si>
  <si>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</si>
  <si>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</si>
  <si>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</si>
  <si>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出具法律援助经济状况证明</t>
  </si>
  <si>
    <r>
      <rPr>
        <sz val="12"/>
        <color theme="1"/>
        <rFont val="仿宋"/>
        <charset val="134"/>
      </rPr>
      <t>根据《法律援助法》相关规定，不再开展此项工作</t>
    </r>
    <r>
      <rPr>
        <sz val="12"/>
        <color theme="9"/>
        <rFont val="仿宋"/>
        <charset val="134"/>
      </rPr>
      <t>。</t>
    </r>
  </si>
  <si>
    <t>三、乡村振兴（7项）</t>
  </si>
  <si>
    <t>动物疫情信息采集</t>
  </si>
  <si>
    <t>承接部门：县农业农村局
工作方式：
1.开展动物疫病防治宣传工作;
2.做好流行病学调查工作,收集汇总相关信息。</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</si>
  <si>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</si>
  <si>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</si>
  <si>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</si>
  <si>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</si>
  <si>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</si>
  <si>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</si>
  <si>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</si>
  <si>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</si>
  <si>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开展销售环节种子的监督工作</t>
  </si>
  <si>
    <t>承接部门：县农业农村局
工作方式：
1.按照“双随机、一公开”的方式，对全县种子企业、种子经营网点进行监督检查；
2.依据《中华人民共和国种子法》对违法行为进行处罚。</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</si>
  <si>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</si>
  <si>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</si>
  <si>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</si>
  <si>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</si>
  <si>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</si>
  <si>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地名信息数据核查</t>
  </si>
  <si>
    <t>阶段性工作已完成，不再开展此项工作。</t>
  </si>
  <si>
    <t>五、社会保障（14项）</t>
  </si>
  <si>
    <t>高校应届毕业生生源信息核查</t>
  </si>
  <si>
    <t>承接部门：县人力资源和社会保障局
工作方式：通过辽宁省人力资源和社会保障公共服务平台进行核查。</t>
  </si>
  <si>
    <t>就业帮扶培训</t>
  </si>
  <si>
    <t>承接部门：县人力资源和社会保障局
工作方式：
1.及时掌握困难就业群体就业帮扶需求；
2.制定本县就业帮扶培训计划；
3.定期组织开展培训，提升就业困难群体的就业能力。</t>
  </si>
  <si>
    <t>创业实体信息及就业务工信息统计</t>
  </si>
  <si>
    <t>承接部门：县人力资源和社会保障局
工作方式：通过辽宁省人力资源和社会保障公共服务平台进行统计。</t>
  </si>
  <si>
    <t>对完成城镇新增就业人数任务的考核</t>
  </si>
  <si>
    <t>门诊费用报销</t>
  </si>
  <si>
    <t>承接部门：县医疗保障局
工作方式：
1.定点医疗机构联网结算；
2.到县医疗保障事务服务中心窗口直接报销。</t>
  </si>
  <si>
    <t>住院费用报销</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</si>
  <si>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</si>
  <si>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</si>
  <si>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</si>
  <si>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</si>
  <si>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城乡居民基本医疗保险已缴费人员统计</t>
  </si>
  <si>
    <t>承接部门：县医疗保障局                                   
工作方式：
1.负责在医保信息系统中开展统计工作；
2.加强与公安、税务、卫生等部门的配合，及时掌握参保人员变动信息。</t>
  </si>
  <si>
    <t>对城乡居民基本医疗保险参保扩面指标的考核</t>
  </si>
  <si>
    <t>对完成医保码签发任务指标的考核</t>
  </si>
  <si>
    <t>开展医保公共服务平台和全国医疗保险服务窗口示范点创建</t>
  </si>
  <si>
    <t>落实党中央为基层减负有关要求，不再开展此项工作。</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</si>
  <si>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</si>
  <si>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</si>
  <si>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特殊药品待遇资格审核确认</t>
  </si>
  <si>
    <t>承接部门：县医疗保障局                                                             
工作方式：
1.下放到定点医疗机构（县中心医院、县二院）组织待遇资格审核确认工作；
2.由县医疗保障事务服务中心定期对鉴定材料进行抽查。</t>
  </si>
  <si>
    <t>六、自然资源（5项）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</si>
  <si>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</si>
  <si>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</si>
  <si>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</si>
  <si>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</si>
  <si>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</si>
  <si>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</si>
  <si>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对在草原管理、保护、建设、合理利用和科学研究等工作中做出显著成绩的单位和个人的奖励</t>
  </si>
  <si>
    <r>
      <rPr>
        <sz val="12"/>
        <rFont val="仿宋"/>
        <charset val="134"/>
      </rPr>
      <t>承接部门：县林业和草原局
工作方式：
根据国家具体奖励有关规定（包括发明奖励制度、科学技术奖励制度、合理化建议和技术改进奖励制度等）</t>
    </r>
    <r>
      <rPr>
        <sz val="12"/>
        <rFont val="Times New Roman"/>
        <charset val="134"/>
      </rPr>
      <t>‌</t>
    </r>
    <r>
      <rPr>
        <sz val="12"/>
        <rFont val="仿宋"/>
        <charset val="134"/>
      </rPr>
      <t>，对在草原管理、保护、建设、合理利用和科学研究等工作中做出显著成绩的单位和个人给予奖励。</t>
    </r>
  </si>
  <si>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</si>
  <si>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</si>
  <si>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</si>
  <si>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</si>
  <si>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</si>
  <si>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</si>
  <si>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</si>
  <si>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</si>
  <si>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</si>
  <si>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</si>
  <si>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</si>
  <si>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</si>
  <si>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</si>
  <si>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</si>
  <si>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</si>
  <si>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</si>
  <si>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</si>
  <si>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</si>
  <si>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</si>
  <si>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</si>
  <si>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</si>
  <si>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</si>
  <si>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</si>
  <si>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</si>
  <si>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</si>
  <si>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免费向已婚育龄夫妻提供避孕药具</t>
  </si>
  <si>
    <t>承接部门：县卫生健康局
工作方式：
1.负责统筹、发放工作；
2.通过个人自愿领取或采取自动免费药具发放机发放。</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</si>
  <si>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</si>
  <si>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</si>
  <si>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完成计生家庭关爱保险任务指标</t>
  </si>
  <si>
    <t>对发放计划生育药具工作的考核</t>
  </si>
  <si>
    <t>落实党中央精简优化基层考核有关要求，不再开展此项工作。</t>
  </si>
  <si>
    <t>组织已婚育龄妇女进行孕情检查</t>
  </si>
  <si>
    <t>根据优化生育政策要求，不再开展此项工作。</t>
  </si>
  <si>
    <t>十、应急管理及消防（6项）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</si>
  <si>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</si>
  <si>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</si>
  <si>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</si>
  <si>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</si>
  <si>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</si>
  <si>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</si>
  <si>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</si>
  <si>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</si>
  <si>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</si>
  <si>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</si>
  <si>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建立微型消防站工作</t>
  </si>
  <si>
    <t>承接部门：县消防救援大队
工作方式：
1.负责加强基础设施建设，配备消防器材；
2.负责将消防通讯设备、接入联网报警系统。</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</si>
  <si>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</si>
  <si>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</si>
  <si>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</si>
  <si>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</si>
  <si>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</si>
  <si>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</si>
  <si>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</si>
  <si>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</si>
  <si>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对公办幼儿园招生工作的考核</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</si>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</sst>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6">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color theme="9"/>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trike/>
      <sz val="14"/>
      <color rgb="FFFF0000"/>
      <name val="宋体"/>
      <charset val="134"/>
      <scheme val="minor"/>
    </font>
    <font>
      <sz val="11"/>
      <color theme="9"/>
      <name val="宋体"/>
      <charset val="134"/>
      <scheme val="minor"/>
    </font>
    <font>
      <sz val="11"/>
      <color rgb="FFFF0000"/>
      <name val="宋体"/>
      <charset val="134"/>
      <scheme val="minor"/>
    </font>
    <font>
      <sz val="14"/>
      <color rgb="FFFF0000"/>
      <name val="仿宋"/>
      <charset val="134"/>
    </font>
    <font>
      <sz val="13"/>
      <color theme="1"/>
      <name val="仿宋"/>
      <charset val="134"/>
    </font>
    <font>
      <sz val="12"/>
      <name val="宋体"/>
      <charset val="134"/>
    </font>
    <font>
      <sz val="12"/>
      <color theme="1"/>
      <name val="宋体"/>
      <charset val="134"/>
    </font>
    <font>
      <sz val="13"/>
      <name val="仿宋"/>
      <charset val="134"/>
    </font>
    <font>
      <sz val="16"/>
      <color theme="1"/>
      <name val="宋体"/>
      <charset val="134"/>
      <scheme val="minor"/>
    </font>
    <font>
      <sz val="12"/>
      <name val="方正楷体_GBK"/>
      <charset val="134"/>
    </font>
    <font>
      <sz val="12"/>
      <color indexed="8"/>
      <name val="方正楷体_GBK"/>
      <charset val="134"/>
    </font>
    <font>
      <sz val="14"/>
      <name val="方正楷体_GBK"/>
      <charset val="134"/>
    </font>
    <font>
      <sz val="12"/>
      <color rgb="FFFF0000"/>
      <name val="方正楷体_GBK"/>
      <charset val="134"/>
    </font>
    <font>
      <sz val="12"/>
      <color rgb="FFFF0000"/>
      <name val="宋体"/>
      <charset val="204"/>
    </font>
    <font>
      <sz val="14"/>
      <color indexed="8"/>
      <name val="方正楷体_GBK"/>
      <charset val="134"/>
    </font>
    <font>
      <sz val="14"/>
      <color theme="1"/>
      <name val="方正楷体_GBK"/>
      <charset val="134"/>
    </font>
    <font>
      <sz val="14"/>
      <color rgb="FF000000"/>
      <name val="方正楷体_GBK"/>
      <charset val="134"/>
    </font>
    <font>
      <sz val="14"/>
      <color rgb="FF000000"/>
      <name val="宋体"/>
      <charset val="204"/>
    </font>
    <font>
      <sz val="14"/>
      <color indexed="8"/>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theme="9"/>
      <name val="仿宋"/>
      <charset val="134"/>
    </font>
    <font>
      <sz val="12"/>
      <name val="Times New Roman"/>
      <charset val="134"/>
    </font>
    <font>
      <sz val="14"/>
      <color rgb="FF00B050"/>
      <name val="仿宋"/>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bottom/>
      <diagonal/>
    </border>
    <border>
      <left style="thin">
        <color auto="1"/>
      </left>
      <right style="thin">
        <color auto="1"/>
      </right>
      <top style="thin">
        <color auto="1"/>
      </top>
      <bottom style="thin">
        <color indexed="8"/>
      </bottom>
      <diagonal/>
    </border>
    <border>
      <left style="thin">
        <color auto="1"/>
      </left>
      <right style="thin">
        <color auto="1"/>
      </right>
      <top style="thin">
        <color auto="1"/>
      </top>
      <bottom/>
      <diagonal/>
    </border>
    <border>
      <left style="thin">
        <color indexed="8"/>
      </left>
      <right style="thin">
        <color indexed="8"/>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5" borderId="13"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4" applyNumberFormat="0" applyFill="0" applyAlignment="0" applyProtection="0">
      <alignment vertical="center"/>
    </xf>
    <xf numFmtId="0" fontId="39" fillId="0" borderId="14" applyNumberFormat="0" applyFill="0" applyAlignment="0" applyProtection="0">
      <alignment vertical="center"/>
    </xf>
    <xf numFmtId="0" fontId="40" fillId="0" borderId="15" applyNumberFormat="0" applyFill="0" applyAlignment="0" applyProtection="0">
      <alignment vertical="center"/>
    </xf>
    <xf numFmtId="0" fontId="40" fillId="0" borderId="0" applyNumberFormat="0" applyFill="0" applyBorder="0" applyAlignment="0" applyProtection="0">
      <alignment vertical="center"/>
    </xf>
    <xf numFmtId="0" fontId="41" fillId="6" borderId="16" applyNumberFormat="0" applyAlignment="0" applyProtection="0">
      <alignment vertical="center"/>
    </xf>
    <xf numFmtId="0" fontId="42" fillId="7" borderId="17" applyNumberFormat="0" applyAlignment="0" applyProtection="0">
      <alignment vertical="center"/>
    </xf>
    <xf numFmtId="0" fontId="43" fillId="7" borderId="16" applyNumberFormat="0" applyAlignment="0" applyProtection="0">
      <alignment vertical="center"/>
    </xf>
    <xf numFmtId="0" fontId="44" fillId="8" borderId="18" applyNumberFormat="0" applyAlignment="0" applyProtection="0">
      <alignment vertical="center"/>
    </xf>
    <xf numFmtId="0" fontId="45" fillId="0" borderId="19" applyNumberFormat="0" applyFill="0" applyAlignment="0" applyProtection="0">
      <alignment vertical="center"/>
    </xf>
    <xf numFmtId="0" fontId="46" fillId="0" borderId="20"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0" fillId="35" borderId="0" applyNumberFormat="0" applyBorder="0" applyAlignment="0" applyProtection="0">
      <alignment vertical="center"/>
    </xf>
    <xf numFmtId="0" fontId="52" fillId="0" borderId="0">
      <alignment vertical="center"/>
    </xf>
    <xf numFmtId="0" fontId="52" fillId="0" borderId="0">
      <alignment vertical="center"/>
    </xf>
    <xf numFmtId="0" fontId="52" fillId="0" borderId="0">
      <alignment vertical="center"/>
    </xf>
    <xf numFmtId="0" fontId="52"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19" fillId="0" borderId="0">
      <alignment vertical="center"/>
    </xf>
  </cellStyleXfs>
  <cellXfs count="15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2" fillId="0" borderId="0" xfId="0" applyFont="1" applyFill="1" applyBorder="1" applyAlignment="1">
      <alignment horizontal="left" vertical="top" wrapText="1"/>
    </xf>
    <xf numFmtId="176" fontId="6" fillId="2" borderId="3" xfId="0"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0" fontId="7" fillId="0" borderId="0" xfId="0" applyFont="1" applyFill="1" applyBorder="1" applyAlignment="1">
      <alignment horizontal="left" vertical="top" wrapText="1"/>
    </xf>
    <xf numFmtId="176" fontId="1" fillId="2" borderId="3" xfId="0" applyNumberFormat="1" applyFont="1" applyFill="1" applyBorder="1" applyAlignment="1">
      <alignment horizontal="center" vertical="center" wrapText="1"/>
    </xf>
    <xf numFmtId="0" fontId="1" fillId="0" borderId="4" xfId="0" applyFont="1" applyFill="1" applyBorder="1" applyAlignment="1">
      <alignment horizontal="left" vertical="center" wrapText="1"/>
    </xf>
    <xf numFmtId="176" fontId="1" fillId="2"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0" fontId="1" fillId="3"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176" fontId="6"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176" fontId="1"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2" fillId="2" borderId="0" xfId="0" applyFont="1" applyFill="1" applyBorder="1" applyAlignment="1">
      <alignment horizontal="left" vertical="top" wrapText="1"/>
    </xf>
    <xf numFmtId="0" fontId="6" fillId="2" borderId="5" xfId="0" applyNumberFormat="1" applyFont="1" applyFill="1" applyBorder="1" applyAlignment="1">
      <alignment horizontal="left" vertical="center" wrapText="1"/>
    </xf>
    <xf numFmtId="0" fontId="1" fillId="2" borderId="2"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176" fontId="1" fillId="2" borderId="6" xfId="0" applyNumberFormat="1" applyFont="1" applyFill="1" applyBorder="1" applyAlignment="1">
      <alignment horizontal="center" vertical="center" wrapText="1"/>
    </xf>
    <xf numFmtId="0" fontId="1" fillId="0" borderId="6" xfId="0" applyNumberFormat="1" applyFont="1" applyFill="1" applyBorder="1" applyAlignment="1">
      <alignment horizontal="left" vertical="center" wrapText="1"/>
    </xf>
    <xf numFmtId="0" fontId="1" fillId="0" borderId="7" xfId="0"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1" fillId="2" borderId="2" xfId="0" applyFont="1" applyFill="1" applyBorder="1" applyAlignment="1">
      <alignment vertical="center"/>
    </xf>
    <xf numFmtId="0" fontId="1" fillId="2" borderId="5" xfId="0" applyNumberFormat="1" applyFont="1" applyFill="1" applyBorder="1" applyAlignment="1">
      <alignment horizontal="left" vertical="center" wrapText="1"/>
    </xf>
    <xf numFmtId="0" fontId="1" fillId="0" borderId="5" xfId="0" applyNumberFormat="1" applyFont="1" applyFill="1" applyBorder="1" applyAlignment="1">
      <alignment horizontal="left" vertical="center" wrapText="1"/>
    </xf>
    <xf numFmtId="0" fontId="1" fillId="3" borderId="3"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 fillId="2" borderId="8" xfId="0" applyFont="1" applyFill="1" applyBorder="1" applyAlignment="1">
      <alignment horizontal="center" vertical="center"/>
    </xf>
    <xf numFmtId="0" fontId="1" fillId="0" borderId="8" xfId="0" applyFont="1" applyFill="1" applyBorder="1" applyAlignment="1">
      <alignment vertical="center"/>
    </xf>
    <xf numFmtId="0" fontId="1" fillId="0" borderId="8" xfId="0" applyNumberFormat="1" applyFont="1" applyFill="1" applyBorder="1" applyAlignment="1">
      <alignment horizontal="left" vertical="center" wrapText="1"/>
    </xf>
    <xf numFmtId="0" fontId="1" fillId="0" borderId="9" xfId="0" applyFont="1" applyFill="1" applyBorder="1" applyAlignment="1">
      <alignment vertical="center"/>
    </xf>
    <xf numFmtId="0" fontId="1" fillId="2" borderId="2" xfId="0" applyFont="1" applyFill="1" applyBorder="1" applyAlignment="1">
      <alignment horizontal="center" vertical="center"/>
    </xf>
    <xf numFmtId="49" fontId="1" fillId="0" borderId="2" xfId="0" applyNumberFormat="1" applyFont="1" applyFill="1" applyBorder="1" applyAlignment="1" applyProtection="1">
      <alignment horizontal="left" vertical="center" wrapText="1"/>
      <protection locked="0"/>
    </xf>
    <xf numFmtId="49" fontId="6" fillId="0" borderId="2" xfId="0" applyNumberFormat="1" applyFont="1" applyFill="1" applyBorder="1" applyAlignment="1" applyProtection="1">
      <alignment horizontal="left" vertical="center" wrapText="1"/>
      <protection locked="0"/>
    </xf>
    <xf numFmtId="0" fontId="3" fillId="0" borderId="0" xfId="0" applyFont="1" applyFill="1" applyBorder="1" applyAlignment="1">
      <alignment horizontal="left" vertical="top" wrapText="1"/>
    </xf>
    <xf numFmtId="0" fontId="1" fillId="0" borderId="2" xfId="0" applyFont="1" applyFill="1" applyBorder="1" applyAlignment="1">
      <alignment horizontal="center" vertical="center"/>
    </xf>
    <xf numFmtId="0" fontId="7" fillId="0" borderId="0" xfId="0" applyFont="1" applyFill="1" applyBorder="1" applyAlignment="1">
      <alignment horizontal="left" vertical="center" wrapText="1"/>
    </xf>
    <xf numFmtId="0" fontId="1" fillId="2" borderId="3" xfId="0" applyNumberFormat="1" applyFont="1" applyFill="1" applyBorder="1" applyAlignment="1">
      <alignment horizontal="left" vertical="center" wrapText="1"/>
    </xf>
    <xf numFmtId="0" fontId="1"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1" fillId="0" borderId="9" xfId="0" applyFont="1" applyFill="1" applyBorder="1" applyAlignment="1">
      <alignment horizontal="left" vertical="center" wrapText="1"/>
    </xf>
    <xf numFmtId="176" fontId="1" fillId="2" borderId="10" xfId="0" applyNumberFormat="1" applyFont="1" applyFill="1" applyBorder="1" applyAlignment="1">
      <alignment horizontal="center" vertical="center" wrapText="1"/>
    </xf>
    <xf numFmtId="0" fontId="1" fillId="0" borderId="11" xfId="0" applyNumberFormat="1" applyFont="1" applyFill="1" applyBorder="1" applyAlignment="1">
      <alignment horizontal="left" vertical="center" wrapText="1"/>
    </xf>
    <xf numFmtId="0" fontId="1" fillId="0" borderId="12" xfId="0" applyFont="1" applyFill="1" applyBorder="1" applyAlignment="1">
      <alignment horizontal="left" vertical="center" wrapText="1"/>
    </xf>
    <xf numFmtId="0" fontId="8" fillId="0" borderId="0" xfId="0" applyFont="1" applyFill="1" applyBorder="1" applyAlignment="1">
      <alignment vertical="center"/>
    </xf>
    <xf numFmtId="0" fontId="0" fillId="2" borderId="0" xfId="0" applyFill="1">
      <alignment vertical="center"/>
    </xf>
    <xf numFmtId="0" fontId="0" fillId="0" borderId="0" xfId="0" applyAlignment="1">
      <alignment vertical="center" wrapText="1"/>
    </xf>
    <xf numFmtId="0" fontId="9" fillId="0" borderId="0" xfId="0" applyNumberFormat="1" applyFont="1" applyFill="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2" xfId="0" applyFont="1" applyFill="1" applyBorder="1" applyAlignment="1">
      <alignment horizontal="left"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4" fillId="0" borderId="0" xfId="0" applyFont="1" applyAlignment="1">
      <alignment vertical="center" wrapText="1"/>
    </xf>
    <xf numFmtId="49" fontId="13" fillId="0" borderId="2" xfId="0" applyNumberFormat="1" applyFont="1" applyFill="1" applyBorder="1" applyAlignment="1" applyProtection="1">
      <alignment horizontal="center" vertical="center" wrapText="1"/>
      <protection locked="0"/>
    </xf>
    <xf numFmtId="49" fontId="13" fillId="0" borderId="2" xfId="0" applyNumberFormat="1" applyFont="1" applyFill="1" applyBorder="1" applyAlignment="1" applyProtection="1">
      <alignment horizontal="left" vertical="center" wrapText="1"/>
      <protection locked="0"/>
    </xf>
    <xf numFmtId="0" fontId="15" fillId="0" borderId="0" xfId="0" applyFont="1" applyAlignment="1">
      <alignment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2" xfId="0" applyNumberFormat="1" applyFont="1" applyFill="1" applyBorder="1" applyAlignment="1">
      <alignment vertical="center" wrapText="1"/>
    </xf>
    <xf numFmtId="0" fontId="13" fillId="0" borderId="2" xfId="0" applyNumberFormat="1" applyFont="1" applyFill="1" applyBorder="1" applyAlignment="1">
      <alignment horizontal="center" vertical="center" wrapText="1"/>
    </xf>
    <xf numFmtId="0" fontId="13" fillId="0" borderId="2" xfId="0" applyFont="1" applyFill="1" applyBorder="1" applyAlignment="1">
      <alignment vertical="center" wrapText="1"/>
    </xf>
    <xf numFmtId="0" fontId="12" fillId="0" borderId="2" xfId="0" applyFont="1" applyFill="1" applyBorder="1" applyAlignment="1">
      <alignment vertical="center" wrapText="1"/>
    </xf>
    <xf numFmtId="0" fontId="13" fillId="0" borderId="2" xfId="0" applyNumberFormat="1" applyFont="1" applyFill="1" applyBorder="1" applyAlignment="1">
      <alignment vertical="center" wrapText="1"/>
    </xf>
    <xf numFmtId="0" fontId="15" fillId="0" borderId="0" xfId="0" applyFont="1">
      <alignment vertical="center"/>
    </xf>
    <xf numFmtId="0" fontId="8" fillId="0" borderId="0" xfId="0" applyFont="1" applyFill="1" applyBorder="1" applyAlignment="1">
      <alignment vertical="center" wrapText="1"/>
    </xf>
    <xf numFmtId="176" fontId="12" fillId="0" borderId="2" xfId="0" applyNumberFormat="1" applyFont="1" applyFill="1" applyBorder="1" applyAlignment="1">
      <alignment horizontal="center" vertical="center" wrapText="1"/>
    </xf>
    <xf numFmtId="0" fontId="16" fillId="0" borderId="0" xfId="0" applyFont="1" applyAlignment="1">
      <alignment vertical="center" wrapText="1"/>
    </xf>
    <xf numFmtId="176" fontId="12" fillId="0" borderId="2" xfId="0" applyNumberFormat="1" applyFont="1" applyFill="1" applyBorder="1" applyAlignment="1">
      <alignment horizontal="left" vertical="center" wrapText="1"/>
    </xf>
    <xf numFmtId="49" fontId="12" fillId="0" borderId="2" xfId="0" applyNumberFormat="1" applyFont="1" applyFill="1" applyBorder="1" applyAlignment="1" applyProtection="1">
      <alignment horizontal="center" vertical="center" wrapText="1"/>
      <protection locked="0"/>
    </xf>
    <xf numFmtId="49" fontId="12" fillId="0" borderId="2" xfId="0" applyNumberFormat="1" applyFont="1" applyFill="1" applyBorder="1" applyAlignment="1" applyProtection="1">
      <alignment horizontal="left" vertical="center" wrapText="1"/>
      <protection locked="0"/>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xf>
    <xf numFmtId="0" fontId="13" fillId="4" borderId="2" xfId="0" applyFont="1" applyFill="1" applyBorder="1" applyAlignment="1">
      <alignment horizontal="left" vertical="center" wrapText="1"/>
    </xf>
    <xf numFmtId="0" fontId="13" fillId="0" borderId="2" xfId="0" applyNumberFormat="1" applyFont="1" applyFill="1" applyBorder="1" applyAlignment="1">
      <alignment horizontal="left" vertical="center" wrapText="1"/>
    </xf>
    <xf numFmtId="0" fontId="0" fillId="0" borderId="0" xfId="0" applyFont="1" applyAlignment="1">
      <alignment vertical="center" wrapText="1"/>
    </xf>
    <xf numFmtId="0" fontId="13" fillId="0" borderId="2" xfId="0" applyNumberFormat="1" applyFont="1" applyFill="1" applyBorder="1" applyAlignment="1" applyProtection="1">
      <alignment horizontal="left" vertical="center" wrapText="1"/>
    </xf>
    <xf numFmtId="0" fontId="0" fillId="2" borderId="0" xfId="0" applyFill="1" applyAlignment="1">
      <alignment vertical="center" wrapText="1"/>
    </xf>
    <xf numFmtId="0" fontId="12" fillId="2" borderId="2" xfId="0" applyFont="1" applyFill="1" applyBorder="1" applyAlignment="1">
      <alignment horizontal="left" vertical="center" wrapText="1"/>
    </xf>
    <xf numFmtId="0" fontId="13" fillId="0" borderId="2" xfId="0" applyNumberFormat="1" applyFont="1" applyFill="1" applyBorder="1" applyAlignment="1">
      <alignment horizontal="justify" vertical="center" wrapText="1"/>
    </xf>
    <xf numFmtId="0" fontId="12" fillId="0" borderId="2" xfId="0" applyNumberFormat="1" applyFont="1" applyFill="1" applyBorder="1" applyAlignment="1" applyProtection="1">
      <alignment horizontal="left" vertical="center" wrapText="1"/>
    </xf>
    <xf numFmtId="49" fontId="12" fillId="0" borderId="2" xfId="0" applyNumberFormat="1" applyFont="1" applyFill="1" applyBorder="1" applyAlignment="1" applyProtection="1">
      <alignment horizontal="justify" vertical="center" wrapText="1"/>
      <protection locked="0"/>
    </xf>
    <xf numFmtId="0" fontId="17" fillId="0" borderId="0" xfId="0" applyFont="1" applyFill="1" applyAlignment="1">
      <alignment vertical="center" wrapText="1"/>
    </xf>
    <xf numFmtId="176" fontId="12"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0" fontId="13"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left" vertical="center" wrapText="1"/>
    </xf>
    <xf numFmtId="0" fontId="12" fillId="0" borderId="2"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2" borderId="2" xfId="0" applyFont="1" applyFill="1" applyBorder="1" applyAlignment="1">
      <alignment vertical="center" wrapText="1"/>
    </xf>
    <xf numFmtId="49" fontId="12" fillId="0" borderId="2" xfId="0" applyNumberFormat="1" applyFont="1" applyFill="1" applyBorder="1" applyAlignment="1">
      <alignment horizontal="left" vertical="center" wrapText="1"/>
    </xf>
    <xf numFmtId="0" fontId="18" fillId="0" borderId="2" xfId="0" applyFont="1" applyFill="1" applyBorder="1" applyAlignment="1">
      <alignment horizontal="left" vertical="center" wrapText="1"/>
    </xf>
    <xf numFmtId="0" fontId="15" fillId="0" borderId="0" xfId="0" applyFont="1" applyAlignment="1">
      <alignment horizontal="center" vertical="center" wrapText="1"/>
    </xf>
    <xf numFmtId="0" fontId="16" fillId="0" borderId="0" xfId="0" applyFont="1">
      <alignment vertical="center"/>
    </xf>
    <xf numFmtId="0" fontId="19" fillId="0" borderId="0" xfId="0" applyNumberFormat="1" applyFont="1" applyFill="1" applyBorder="1" applyAlignment="1" applyProtection="1">
      <alignment horizontal="justify" vertical="center" wrapText="1"/>
    </xf>
    <xf numFmtId="0" fontId="20" fillId="0" borderId="0" xfId="0" applyNumberFormat="1" applyFont="1" applyFill="1" applyBorder="1" applyAlignment="1" applyProtection="1">
      <alignment horizontal="justify" vertical="center" wrapText="1"/>
    </xf>
    <xf numFmtId="0" fontId="13" fillId="2" borderId="2" xfId="0" applyFont="1" applyFill="1" applyBorder="1" applyAlignment="1">
      <alignment vertical="center" wrapText="1"/>
    </xf>
    <xf numFmtId="0" fontId="21"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176" fontId="13" fillId="0" borderId="2" xfId="0" applyNumberFormat="1" applyFont="1" applyFill="1" applyBorder="1" applyAlignment="1">
      <alignment horizontal="center" vertical="center" wrapText="1"/>
    </xf>
    <xf numFmtId="176" fontId="13" fillId="0" borderId="2" xfId="0" applyNumberFormat="1" applyFont="1" applyFill="1" applyBorder="1" applyAlignment="1">
      <alignment horizontal="left" vertical="center" wrapText="1"/>
    </xf>
    <xf numFmtId="0" fontId="15" fillId="2" borderId="0" xfId="0" applyFont="1" applyFill="1" applyAlignment="1">
      <alignment vertical="center" wrapText="1"/>
    </xf>
    <xf numFmtId="0" fontId="1" fillId="0" borderId="2" xfId="0" applyFont="1" applyFill="1" applyBorder="1" applyAlignment="1">
      <alignment vertical="center" wrapText="1"/>
    </xf>
    <xf numFmtId="0" fontId="12" fillId="2" borderId="2" xfId="0" applyFont="1" applyFill="1" applyBorder="1" applyAlignment="1">
      <alignment horizontal="justify" vertical="center" wrapText="1"/>
    </xf>
    <xf numFmtId="0" fontId="22" fillId="0" borderId="0" xfId="0" applyFont="1" applyAlignment="1">
      <alignment vertical="center" wrapText="1"/>
    </xf>
    <xf numFmtId="0" fontId="19" fillId="0" borderId="0" xfId="0" applyFont="1" applyFill="1" applyBorder="1" applyAlignment="1">
      <alignmen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23"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9" fillId="0" borderId="0"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176" fontId="25" fillId="0" borderId="2" xfId="0" applyNumberFormat="1" applyFont="1" applyFill="1" applyBorder="1" applyAlignment="1">
      <alignment horizontal="center" vertical="center" wrapText="1"/>
    </xf>
    <xf numFmtId="0" fontId="25" fillId="0" borderId="2" xfId="0" applyNumberFormat="1" applyFont="1" applyFill="1" applyBorder="1" applyAlignment="1">
      <alignment horizontal="left" vertical="center" wrapText="1"/>
    </xf>
    <xf numFmtId="0" fontId="26" fillId="0" borderId="0" xfId="0" applyFont="1" applyFill="1" applyBorder="1" applyAlignment="1">
      <alignment vertical="center"/>
    </xf>
    <xf numFmtId="0" fontId="27" fillId="0" borderId="0" xfId="0" applyFont="1" applyFill="1" applyAlignment="1">
      <alignment vertical="center" wrapText="1"/>
    </xf>
    <xf numFmtId="0" fontId="28" fillId="0" borderId="2" xfId="0" applyNumberFormat="1" applyFont="1" applyFill="1" applyBorder="1" applyAlignment="1">
      <alignment horizontal="left" vertical="center" wrapText="1"/>
    </xf>
    <xf numFmtId="0" fontId="29" fillId="2" borderId="2" xfId="0" applyNumberFormat="1" applyFont="1" applyFill="1" applyBorder="1" applyAlignment="1">
      <alignment horizontal="left" vertical="center" wrapText="1"/>
    </xf>
    <xf numFmtId="0" fontId="25" fillId="2" borderId="2" xfId="0" applyNumberFormat="1" applyFont="1" applyFill="1" applyBorder="1" applyAlignment="1">
      <alignment horizontal="left" vertical="center" wrapText="1"/>
    </xf>
    <xf numFmtId="0" fontId="29" fillId="0" borderId="2" xfId="0" applyNumberFormat="1" applyFont="1" applyFill="1" applyBorder="1" applyAlignment="1">
      <alignment horizontal="left" vertical="center" wrapText="1"/>
    </xf>
    <xf numFmtId="176" fontId="25" fillId="2" borderId="2" xfId="0" applyNumberFormat="1" applyFont="1" applyFill="1" applyBorder="1" applyAlignment="1">
      <alignment horizontal="center" vertical="center" wrapText="1"/>
    </xf>
    <xf numFmtId="0" fontId="25" fillId="0" borderId="2"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6" fillId="0" borderId="0" xfId="0" applyFont="1" applyFill="1" applyBorder="1" applyAlignment="1">
      <alignment vertical="center" wrapText="1"/>
    </xf>
    <xf numFmtId="0" fontId="30" fillId="0" borderId="2" xfId="0" applyNumberFormat="1" applyFont="1" applyFill="1" applyBorder="1" applyAlignment="1">
      <alignment horizontal="left" vertical="center" wrapText="1"/>
    </xf>
    <xf numFmtId="0" fontId="25" fillId="2" borderId="2" xfId="0" applyNumberFormat="1" applyFont="1" applyFill="1" applyBorder="1" applyAlignment="1">
      <alignment horizontal="center" vertical="center" wrapText="1"/>
    </xf>
    <xf numFmtId="0" fontId="23" fillId="0" borderId="0" xfId="0" applyFont="1" applyFill="1" applyBorder="1" applyAlignment="1">
      <alignment vertical="center" wrapText="1"/>
    </xf>
    <xf numFmtId="0" fontId="31" fillId="0" borderId="0" xfId="0" applyFont="1" applyFill="1" applyBorder="1" applyAlignment="1">
      <alignment horizontal="left" vertical="top" wrapText="1"/>
    </xf>
    <xf numFmtId="0" fontId="25" fillId="0" borderId="2" xfId="0" applyNumberFormat="1" applyFont="1" applyFill="1" applyBorder="1" applyAlignment="1">
      <alignment horizontal="center" vertical="center" wrapText="1"/>
    </xf>
    <xf numFmtId="0" fontId="32" fillId="0" borderId="2"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1"/>
  <sheetViews>
    <sheetView zoomScale="80" zoomScaleNormal="80" workbookViewId="0">
      <selection activeCell="A3" sqref="A3:B3"/>
    </sheetView>
  </sheetViews>
  <sheetFormatPr defaultColWidth="9.81481481481481" defaultRowHeight="15.6" outlineLevelCol="3"/>
  <cols>
    <col min="1" max="1" width="10.7962962962963" style="131" customWidth="1"/>
    <col min="2" max="2" width="160.962962962963" style="132" customWidth="1"/>
    <col min="3" max="3" width="39" style="127" customWidth="1"/>
    <col min="4" max="4" width="25.2685185185185" style="127" customWidth="1"/>
    <col min="5" max="5" width="113.638888888889" style="127" customWidth="1"/>
    <col min="6" max="16384" width="9.81481481481481" style="127"/>
  </cols>
  <sheetData>
    <row r="1" s="127" customFormat="1" ht="52.05" customHeight="1" spans="1:2">
      <c r="A1" s="133" t="s">
        <v>0</v>
      </c>
      <c r="B1" s="133"/>
    </row>
    <row r="2" s="128" customFormat="1" ht="34" customHeight="1" spans="1:2">
      <c r="A2" s="134" t="s">
        <v>1</v>
      </c>
      <c r="B2" s="135" t="s">
        <v>2</v>
      </c>
    </row>
    <row r="3" s="128" customFormat="1" ht="37" customHeight="1" spans="1:2">
      <c r="A3" s="136" t="s">
        <v>3</v>
      </c>
      <c r="B3" s="136"/>
    </row>
    <row r="4" s="128" customFormat="1" ht="59" customHeight="1" spans="1:2">
      <c r="A4" s="137">
        <v>1</v>
      </c>
      <c r="B4" s="138" t="s">
        <v>4</v>
      </c>
    </row>
    <row r="5" s="128" customFormat="1" ht="44" customHeight="1" spans="1:2">
      <c r="A5" s="137">
        <v>2</v>
      </c>
      <c r="B5" s="138" t="s">
        <v>5</v>
      </c>
    </row>
    <row r="6" s="128" customFormat="1" ht="57" customHeight="1" spans="1:3">
      <c r="A6" s="137">
        <v>3</v>
      </c>
      <c r="B6" s="138" t="s">
        <v>6</v>
      </c>
      <c r="C6" s="139"/>
    </row>
    <row r="7" s="128" customFormat="1" ht="80" customHeight="1" spans="1:4">
      <c r="A7" s="137">
        <v>4</v>
      </c>
      <c r="B7" s="138" t="s">
        <v>7</v>
      </c>
      <c r="C7" s="140"/>
      <c r="D7" s="140"/>
    </row>
    <row r="8" s="128" customFormat="1" ht="58" customHeight="1" spans="1:2">
      <c r="A8" s="137">
        <v>5</v>
      </c>
      <c r="B8" s="138" t="s">
        <v>8</v>
      </c>
    </row>
    <row r="9" s="128" customFormat="1" ht="62" customHeight="1" spans="1:2">
      <c r="A9" s="137">
        <v>6</v>
      </c>
      <c r="B9" s="138" t="s">
        <v>9</v>
      </c>
    </row>
    <row r="10" s="128" customFormat="1" ht="62" customHeight="1" spans="1:2">
      <c r="A10" s="137">
        <v>7</v>
      </c>
      <c r="B10" s="138" t="s">
        <v>10</v>
      </c>
    </row>
    <row r="11" s="128" customFormat="1" ht="46" customHeight="1" spans="1:2">
      <c r="A11" s="137">
        <v>8</v>
      </c>
      <c r="B11" s="141" t="s">
        <v>11</v>
      </c>
    </row>
    <row r="12" s="128" customFormat="1" ht="39" customHeight="1" spans="1:2">
      <c r="A12" s="137">
        <v>9</v>
      </c>
      <c r="B12" s="138" t="s">
        <v>12</v>
      </c>
    </row>
    <row r="13" s="128" customFormat="1" ht="58.05" customHeight="1" spans="1:2">
      <c r="A13" s="137">
        <v>10</v>
      </c>
      <c r="B13" s="138" t="s">
        <v>13</v>
      </c>
    </row>
    <row r="14" s="128" customFormat="1" ht="44" customHeight="1" spans="1:2">
      <c r="A14" s="137">
        <v>11</v>
      </c>
      <c r="B14" s="138" t="s">
        <v>14</v>
      </c>
    </row>
    <row r="15" s="128" customFormat="1" ht="61" customHeight="1" spans="1:2">
      <c r="A15" s="137">
        <v>12</v>
      </c>
      <c r="B15" s="141" t="s">
        <v>15</v>
      </c>
    </row>
    <row r="16" s="128" customFormat="1" ht="61" customHeight="1" spans="1:2">
      <c r="A16" s="137">
        <v>13</v>
      </c>
      <c r="B16" s="138" t="s">
        <v>16</v>
      </c>
    </row>
    <row r="17" s="128" customFormat="1" ht="41" customHeight="1" spans="1:2">
      <c r="A17" s="137">
        <v>14</v>
      </c>
      <c r="B17" s="138" t="s">
        <v>17</v>
      </c>
    </row>
    <row r="18" s="128" customFormat="1" ht="57" customHeight="1" spans="1:2">
      <c r="A18" s="137">
        <v>15</v>
      </c>
      <c r="B18" s="141" t="s">
        <v>18</v>
      </c>
    </row>
    <row r="19" s="128" customFormat="1" ht="44" customHeight="1" spans="1:2">
      <c r="A19" s="137">
        <v>16</v>
      </c>
      <c r="B19" s="138" t="s">
        <v>19</v>
      </c>
    </row>
    <row r="20" s="128" customFormat="1" ht="44" customHeight="1" spans="1:2">
      <c r="A20" s="137">
        <v>17</v>
      </c>
      <c r="B20" s="138" t="s">
        <v>20</v>
      </c>
    </row>
    <row r="21" s="128" customFormat="1" ht="62" customHeight="1" spans="1:2">
      <c r="A21" s="137">
        <v>18</v>
      </c>
      <c r="B21" s="142" t="s">
        <v>21</v>
      </c>
    </row>
    <row r="22" s="128" customFormat="1" ht="54" customHeight="1" spans="1:3">
      <c r="A22" s="137">
        <v>19</v>
      </c>
      <c r="B22" s="143" t="s">
        <v>22</v>
      </c>
      <c r="C22" s="139"/>
    </row>
    <row r="23" s="128" customFormat="1" ht="55" customHeight="1" spans="1:2">
      <c r="A23" s="137">
        <v>20</v>
      </c>
      <c r="B23" s="144" t="s">
        <v>23</v>
      </c>
    </row>
    <row r="24" s="128" customFormat="1" ht="43" customHeight="1" spans="1:2">
      <c r="A24" s="137">
        <v>21</v>
      </c>
      <c r="B24" s="138" t="s">
        <v>24</v>
      </c>
    </row>
    <row r="25" s="128" customFormat="1" ht="46" customHeight="1" spans="1:2">
      <c r="A25" s="137">
        <v>22</v>
      </c>
      <c r="B25" s="138" t="s">
        <v>25</v>
      </c>
    </row>
    <row r="26" s="128" customFormat="1" ht="45" customHeight="1" spans="1:2">
      <c r="A26" s="137">
        <v>23</v>
      </c>
      <c r="B26" s="138" t="s">
        <v>26</v>
      </c>
    </row>
    <row r="27" s="128" customFormat="1" ht="27" customHeight="1" spans="1:2">
      <c r="A27" s="136" t="s">
        <v>27</v>
      </c>
      <c r="B27" s="136"/>
    </row>
    <row r="28" s="128" customFormat="1" ht="48" customHeight="1" spans="1:2">
      <c r="A28" s="145">
        <v>24</v>
      </c>
      <c r="B28" s="138" t="s">
        <v>28</v>
      </c>
    </row>
    <row r="29" s="128" customFormat="1" ht="40.05" customHeight="1" spans="1:2">
      <c r="A29" s="137">
        <v>25</v>
      </c>
      <c r="B29" s="146" t="s">
        <v>29</v>
      </c>
    </row>
    <row r="30" s="128" customFormat="1" ht="40.05" customHeight="1" spans="1:2">
      <c r="A30" s="145">
        <v>26</v>
      </c>
      <c r="B30" s="138" t="s">
        <v>30</v>
      </c>
    </row>
    <row r="31" s="129" customFormat="1" ht="40.05" customHeight="1" spans="1:2">
      <c r="A31" s="137">
        <v>27</v>
      </c>
      <c r="B31" s="147" t="s">
        <v>31</v>
      </c>
    </row>
    <row r="32" s="128" customFormat="1" ht="44" customHeight="1" spans="1:2">
      <c r="A32" s="145">
        <v>28</v>
      </c>
      <c r="B32" s="138" t="s">
        <v>32</v>
      </c>
    </row>
    <row r="33" s="128" customFormat="1" ht="40.05" customHeight="1" spans="1:2">
      <c r="A33" s="137">
        <v>29</v>
      </c>
      <c r="B33" s="138" t="s">
        <v>33</v>
      </c>
    </row>
    <row r="34" s="128" customFormat="1" ht="40.05" customHeight="1" spans="1:2">
      <c r="A34" s="145">
        <v>30</v>
      </c>
      <c r="B34" s="138" t="s">
        <v>34</v>
      </c>
    </row>
    <row r="35" s="128" customFormat="1" ht="40.05" customHeight="1" spans="1:2">
      <c r="A35" s="137">
        <v>31</v>
      </c>
      <c r="B35" s="138" t="s">
        <v>35</v>
      </c>
    </row>
    <row r="36" s="129" customFormat="1" ht="40.05" customHeight="1" spans="1:2">
      <c r="A36" s="145">
        <v>32</v>
      </c>
      <c r="B36" s="148" t="s">
        <v>36</v>
      </c>
    </row>
    <row r="37" s="128" customFormat="1" ht="40.05" customHeight="1" spans="1:2">
      <c r="A37" s="137">
        <v>33</v>
      </c>
      <c r="B37" s="143" t="s">
        <v>37</v>
      </c>
    </row>
    <row r="38" s="128" customFormat="1" ht="33" customHeight="1" spans="1:3">
      <c r="A38" s="145">
        <v>34</v>
      </c>
      <c r="B38" s="138" t="s">
        <v>38</v>
      </c>
      <c r="C38" s="139"/>
    </row>
    <row r="39" s="128" customFormat="1" ht="40.05" customHeight="1" spans="1:2">
      <c r="A39" s="137">
        <v>35</v>
      </c>
      <c r="B39" s="146" t="s">
        <v>39</v>
      </c>
    </row>
    <row r="40" s="128" customFormat="1" ht="44" customHeight="1" spans="1:2">
      <c r="A40" s="145">
        <v>36</v>
      </c>
      <c r="B40" s="138" t="s">
        <v>40</v>
      </c>
    </row>
    <row r="41" s="128" customFormat="1" ht="36" customHeight="1" spans="1:2">
      <c r="A41" s="137">
        <v>37</v>
      </c>
      <c r="B41" s="138" t="s">
        <v>41</v>
      </c>
    </row>
    <row r="42" s="128" customFormat="1" ht="29" customHeight="1" spans="1:2">
      <c r="A42" s="136" t="s">
        <v>42</v>
      </c>
      <c r="B42" s="136"/>
    </row>
    <row r="43" s="128" customFormat="1" ht="53" customHeight="1" spans="1:3">
      <c r="A43" s="137">
        <v>38</v>
      </c>
      <c r="B43" s="144" t="s">
        <v>43</v>
      </c>
      <c r="C43" s="149"/>
    </row>
    <row r="44" s="128" customFormat="1" ht="39" customHeight="1" spans="1:2">
      <c r="A44" s="137">
        <v>39</v>
      </c>
      <c r="B44" s="144" t="s">
        <v>44</v>
      </c>
    </row>
    <row r="45" s="128" customFormat="1" ht="41" customHeight="1" spans="1:2">
      <c r="A45" s="137">
        <v>40</v>
      </c>
      <c r="B45" s="138" t="s">
        <v>45</v>
      </c>
    </row>
    <row r="46" s="128" customFormat="1" ht="44" customHeight="1" spans="1:2">
      <c r="A46" s="137">
        <v>41</v>
      </c>
      <c r="B46" s="138" t="s">
        <v>46</v>
      </c>
    </row>
    <row r="47" s="128" customFormat="1" ht="39" customHeight="1" spans="1:2">
      <c r="A47" s="137">
        <v>42</v>
      </c>
      <c r="B47" s="138" t="s">
        <v>47</v>
      </c>
    </row>
    <row r="48" s="128" customFormat="1" ht="43" customHeight="1" spans="1:2">
      <c r="A48" s="137">
        <v>43</v>
      </c>
      <c r="B48" s="144" t="s">
        <v>48</v>
      </c>
    </row>
    <row r="49" s="128" customFormat="1" ht="58" customHeight="1" spans="1:2">
      <c r="A49" s="137">
        <v>44</v>
      </c>
      <c r="B49" s="138" t="s">
        <v>49</v>
      </c>
    </row>
    <row r="50" s="128" customFormat="1" ht="51" customHeight="1" spans="1:2">
      <c r="A50" s="137">
        <v>45</v>
      </c>
      <c r="B50" s="146" t="s">
        <v>50</v>
      </c>
    </row>
    <row r="51" s="128" customFormat="1" ht="39" customHeight="1" spans="1:2">
      <c r="A51" s="137">
        <v>46</v>
      </c>
      <c r="B51" s="138" t="s">
        <v>51</v>
      </c>
    </row>
    <row r="52" s="128" customFormat="1" ht="45" customHeight="1" spans="1:2">
      <c r="A52" s="137">
        <v>47</v>
      </c>
      <c r="B52" s="138" t="s">
        <v>52</v>
      </c>
    </row>
    <row r="53" s="128" customFormat="1" ht="64" customHeight="1" spans="1:2">
      <c r="A53" s="137">
        <v>48</v>
      </c>
      <c r="B53" s="138" t="s">
        <v>53</v>
      </c>
    </row>
    <row r="54" s="128" customFormat="1" ht="41" customHeight="1" spans="1:2">
      <c r="A54" s="137">
        <v>49</v>
      </c>
      <c r="B54" s="138" t="s">
        <v>54</v>
      </c>
    </row>
    <row r="55" s="128" customFormat="1" ht="67" customHeight="1" spans="1:2">
      <c r="A55" s="137">
        <v>50</v>
      </c>
      <c r="B55" s="138" t="s">
        <v>55</v>
      </c>
    </row>
    <row r="56" s="128" customFormat="1" ht="66" customHeight="1" spans="1:2">
      <c r="A56" s="137">
        <v>51</v>
      </c>
      <c r="B56" s="138" t="s">
        <v>56</v>
      </c>
    </row>
    <row r="57" s="128" customFormat="1" ht="59" customHeight="1" spans="1:2">
      <c r="A57" s="137">
        <v>52</v>
      </c>
      <c r="B57" s="138" t="s">
        <v>57</v>
      </c>
    </row>
    <row r="58" s="128" customFormat="1" ht="66" customHeight="1" spans="1:2">
      <c r="A58" s="137">
        <v>53</v>
      </c>
      <c r="B58" s="138" t="s">
        <v>58</v>
      </c>
    </row>
    <row r="59" s="128" customFormat="1" ht="42" customHeight="1" spans="1:2">
      <c r="A59" s="137">
        <v>54</v>
      </c>
      <c r="B59" s="138" t="s">
        <v>59</v>
      </c>
    </row>
    <row r="60" s="128" customFormat="1" ht="52" customHeight="1" spans="1:2">
      <c r="A60" s="137">
        <v>55</v>
      </c>
      <c r="B60" s="138" t="s">
        <v>60</v>
      </c>
    </row>
    <row r="61" s="128" customFormat="1" ht="47" customHeight="1" spans="1:2">
      <c r="A61" s="137">
        <v>56</v>
      </c>
      <c r="B61" s="150" t="s">
        <v>61</v>
      </c>
    </row>
    <row r="62" s="128" customFormat="1" ht="32" customHeight="1" spans="1:2">
      <c r="A62" s="136" t="s">
        <v>62</v>
      </c>
      <c r="B62" s="136"/>
    </row>
    <row r="63" s="128" customFormat="1" ht="40.05" customHeight="1" spans="1:2">
      <c r="A63" s="151">
        <v>57</v>
      </c>
      <c r="B63" s="144" t="s">
        <v>63</v>
      </c>
    </row>
    <row r="64" s="128" customFormat="1" ht="40.05" customHeight="1" spans="1:3">
      <c r="A64" s="151">
        <v>58</v>
      </c>
      <c r="B64" s="138" t="s">
        <v>64</v>
      </c>
      <c r="C64" s="152"/>
    </row>
    <row r="65" s="128" customFormat="1" ht="93" customHeight="1" spans="1:4">
      <c r="A65" s="151">
        <v>59</v>
      </c>
      <c r="B65" s="138" t="s">
        <v>65</v>
      </c>
      <c r="D65" s="153"/>
    </row>
    <row r="66" s="128" customFormat="1" ht="38" customHeight="1" spans="1:2">
      <c r="A66" s="151">
        <v>60</v>
      </c>
      <c r="B66" s="144" t="s">
        <v>66</v>
      </c>
    </row>
    <row r="67" s="128" customFormat="1" ht="38" customHeight="1" spans="1:2">
      <c r="A67" s="151">
        <v>61</v>
      </c>
      <c r="B67" s="138" t="s">
        <v>67</v>
      </c>
    </row>
    <row r="68" s="128" customFormat="1" ht="35" customHeight="1" spans="1:2">
      <c r="A68" s="136" t="s">
        <v>68</v>
      </c>
      <c r="B68" s="136"/>
    </row>
    <row r="69" s="128" customFormat="1" ht="50" customHeight="1" spans="1:2">
      <c r="A69" s="154">
        <v>62</v>
      </c>
      <c r="B69" s="138" t="s">
        <v>69</v>
      </c>
    </row>
    <row r="70" s="128" customFormat="1" ht="35" customHeight="1" spans="1:2">
      <c r="A70" s="145">
        <v>63</v>
      </c>
      <c r="B70" s="138" t="s">
        <v>70</v>
      </c>
    </row>
    <row r="71" s="128" customFormat="1" ht="52" customHeight="1" spans="1:2">
      <c r="A71" s="154">
        <v>64</v>
      </c>
      <c r="B71" s="144" t="s">
        <v>71</v>
      </c>
    </row>
    <row r="72" s="128" customFormat="1" ht="42" customHeight="1" spans="1:3">
      <c r="A72" s="145">
        <v>65</v>
      </c>
      <c r="B72" s="138" t="s">
        <v>72</v>
      </c>
      <c r="C72" s="139"/>
    </row>
    <row r="73" s="128" customFormat="1" ht="45" customHeight="1" spans="1:2">
      <c r="A73" s="154">
        <v>66</v>
      </c>
      <c r="B73" s="138" t="s">
        <v>73</v>
      </c>
    </row>
    <row r="74" s="128" customFormat="1" ht="47" customHeight="1" spans="1:2">
      <c r="A74" s="145">
        <v>67</v>
      </c>
      <c r="B74" s="138" t="s">
        <v>74</v>
      </c>
    </row>
    <row r="75" s="128" customFormat="1" ht="77" customHeight="1" spans="1:3">
      <c r="A75" s="154">
        <v>68</v>
      </c>
      <c r="B75" s="144" t="s">
        <v>75</v>
      </c>
      <c r="C75" s="139"/>
    </row>
    <row r="76" s="128" customFormat="1" ht="40.05" customHeight="1" spans="1:2">
      <c r="A76" s="145">
        <v>69</v>
      </c>
      <c r="B76" s="141" t="s">
        <v>76</v>
      </c>
    </row>
    <row r="77" s="128" customFormat="1" ht="44" customHeight="1" spans="1:2">
      <c r="A77" s="154">
        <v>70</v>
      </c>
      <c r="B77" s="138" t="s">
        <v>77</v>
      </c>
    </row>
    <row r="78" s="128" customFormat="1" ht="44" customHeight="1" spans="1:2">
      <c r="A78" s="145">
        <v>71</v>
      </c>
      <c r="B78" s="138" t="s">
        <v>78</v>
      </c>
    </row>
    <row r="79" s="128" customFormat="1" ht="42" customHeight="1" spans="1:2">
      <c r="A79" s="154">
        <v>72</v>
      </c>
      <c r="B79" s="144" t="s">
        <v>79</v>
      </c>
    </row>
    <row r="80" s="128" customFormat="1" ht="35" customHeight="1" spans="1:2">
      <c r="A80" s="145">
        <v>73</v>
      </c>
      <c r="B80" s="144" t="s">
        <v>80</v>
      </c>
    </row>
    <row r="81" s="128" customFormat="1" ht="46.95" customHeight="1" spans="1:2">
      <c r="A81" s="154">
        <v>74</v>
      </c>
      <c r="B81" s="144" t="s">
        <v>81</v>
      </c>
    </row>
    <row r="82" s="128" customFormat="1" ht="37" customHeight="1" spans="1:2">
      <c r="A82" s="145">
        <v>75</v>
      </c>
      <c r="B82" s="138" t="s">
        <v>82</v>
      </c>
    </row>
    <row r="83" s="128" customFormat="1" ht="40.05" customHeight="1" spans="1:2">
      <c r="A83" s="154">
        <v>76</v>
      </c>
      <c r="B83" s="138" t="s">
        <v>83</v>
      </c>
    </row>
    <row r="84" s="128" customFormat="1" ht="43.95" customHeight="1" spans="1:2">
      <c r="A84" s="145">
        <v>77</v>
      </c>
      <c r="B84" s="141" t="s">
        <v>84</v>
      </c>
    </row>
    <row r="85" s="128" customFormat="1" ht="38" customHeight="1" spans="1:2">
      <c r="A85" s="154">
        <v>78</v>
      </c>
      <c r="B85" s="150" t="s">
        <v>85</v>
      </c>
    </row>
    <row r="86" s="128" customFormat="1" ht="37" customHeight="1" spans="1:2">
      <c r="A86" s="145">
        <v>79</v>
      </c>
      <c r="B86" s="138" t="s">
        <v>86</v>
      </c>
    </row>
    <row r="87" s="128" customFormat="1" ht="33" customHeight="1" spans="1:2">
      <c r="A87" s="136" t="s">
        <v>87</v>
      </c>
      <c r="B87" s="136"/>
    </row>
    <row r="88" s="128" customFormat="1" ht="45" customHeight="1" spans="1:2">
      <c r="A88" s="154">
        <v>80</v>
      </c>
      <c r="B88" s="138" t="s">
        <v>88</v>
      </c>
    </row>
    <row r="89" s="128" customFormat="1" ht="40.05" customHeight="1" spans="1:2">
      <c r="A89" s="154">
        <v>81</v>
      </c>
      <c r="B89" s="138" t="s">
        <v>89</v>
      </c>
    </row>
    <row r="90" s="128" customFormat="1" ht="40.05" customHeight="1" spans="1:2">
      <c r="A90" s="154">
        <v>82</v>
      </c>
      <c r="B90" s="138" t="s">
        <v>90</v>
      </c>
    </row>
    <row r="91" s="128" customFormat="1" ht="40.05" customHeight="1" spans="1:2">
      <c r="A91" s="154">
        <v>83</v>
      </c>
      <c r="B91" s="138" t="s">
        <v>91</v>
      </c>
    </row>
    <row r="92" s="128" customFormat="1" ht="40.05" customHeight="1" spans="1:2">
      <c r="A92" s="154">
        <v>84</v>
      </c>
      <c r="B92" s="138" t="s">
        <v>92</v>
      </c>
    </row>
    <row r="93" s="128" customFormat="1" ht="40.05" customHeight="1" spans="1:2">
      <c r="A93" s="154">
        <v>85</v>
      </c>
      <c r="B93" s="144" t="s">
        <v>93</v>
      </c>
    </row>
    <row r="94" s="128" customFormat="1" ht="40.05" customHeight="1" spans="1:2">
      <c r="A94" s="154">
        <v>86</v>
      </c>
      <c r="B94" s="138" t="s">
        <v>94</v>
      </c>
    </row>
    <row r="95" s="128" customFormat="1" ht="40.05" customHeight="1" spans="1:2">
      <c r="A95" s="154">
        <v>87</v>
      </c>
      <c r="B95" s="138" t="s">
        <v>95</v>
      </c>
    </row>
    <row r="96" s="128" customFormat="1" ht="53" customHeight="1" spans="1:2">
      <c r="A96" s="154">
        <v>88</v>
      </c>
      <c r="B96" s="138" t="s">
        <v>96</v>
      </c>
    </row>
    <row r="97" s="128" customFormat="1" ht="29" customHeight="1" spans="1:2">
      <c r="A97" s="136" t="s">
        <v>97</v>
      </c>
      <c r="B97" s="136"/>
    </row>
    <row r="98" s="128" customFormat="1" ht="40" customHeight="1" spans="1:2">
      <c r="A98" s="151">
        <v>89</v>
      </c>
      <c r="B98" s="138" t="s">
        <v>98</v>
      </c>
    </row>
    <row r="99" s="128" customFormat="1" ht="40" customHeight="1" spans="1:2">
      <c r="A99" s="151">
        <v>90</v>
      </c>
      <c r="B99" s="138" t="s">
        <v>99</v>
      </c>
    </row>
    <row r="100" s="128" customFormat="1" ht="40" customHeight="1" spans="1:2">
      <c r="A100" s="151">
        <v>91</v>
      </c>
      <c r="B100" s="138" t="s">
        <v>100</v>
      </c>
    </row>
    <row r="101" s="128" customFormat="1" ht="40" customHeight="1" spans="1:2">
      <c r="A101" s="151">
        <v>92</v>
      </c>
      <c r="B101" s="138" t="s">
        <v>101</v>
      </c>
    </row>
    <row r="102" s="128" customFormat="1" ht="40" customHeight="1" spans="1:2">
      <c r="A102" s="151">
        <v>93</v>
      </c>
      <c r="B102" s="138" t="s">
        <v>102</v>
      </c>
    </row>
    <row r="103" s="128" customFormat="1" ht="40" customHeight="1" spans="1:2">
      <c r="A103" s="151">
        <v>94</v>
      </c>
      <c r="B103" s="138" t="s">
        <v>103</v>
      </c>
    </row>
    <row r="104" s="128" customFormat="1" ht="40" customHeight="1" spans="1:2">
      <c r="A104" s="151">
        <v>95</v>
      </c>
      <c r="B104" s="138" t="s">
        <v>104</v>
      </c>
    </row>
    <row r="105" s="128" customFormat="1" ht="40" customHeight="1" spans="1:2">
      <c r="A105" s="151">
        <v>96</v>
      </c>
      <c r="B105" s="138" t="s">
        <v>105</v>
      </c>
    </row>
    <row r="106" s="128" customFormat="1" ht="40" customHeight="1" spans="1:2">
      <c r="A106" s="151">
        <v>97</v>
      </c>
      <c r="B106" s="138" t="s">
        <v>106</v>
      </c>
    </row>
    <row r="107" s="128" customFormat="1" ht="40" customHeight="1" spans="1:2">
      <c r="A107" s="151">
        <v>98</v>
      </c>
      <c r="B107" s="138" t="s">
        <v>107</v>
      </c>
    </row>
    <row r="108" s="128" customFormat="1" ht="40" customHeight="1" spans="1:2">
      <c r="A108" s="151">
        <v>99</v>
      </c>
      <c r="B108" s="138" t="s">
        <v>108</v>
      </c>
    </row>
    <row r="109" s="128" customFormat="1" ht="30" customHeight="1" spans="1:2">
      <c r="A109" s="136" t="s">
        <v>109</v>
      </c>
      <c r="B109" s="136"/>
    </row>
    <row r="110" s="128" customFormat="1" ht="33" customHeight="1" spans="1:2">
      <c r="A110" s="137">
        <v>100</v>
      </c>
      <c r="B110" s="138" t="s">
        <v>110</v>
      </c>
    </row>
    <row r="111" s="128" customFormat="1" ht="40.05" customHeight="1" spans="1:2">
      <c r="A111" s="154">
        <v>101</v>
      </c>
      <c r="B111" s="155" t="s">
        <v>111</v>
      </c>
    </row>
    <row r="112" s="128" customFormat="1" ht="40.05" customHeight="1" spans="1:2">
      <c r="A112" s="137">
        <v>102</v>
      </c>
      <c r="B112" s="138" t="s">
        <v>112</v>
      </c>
    </row>
    <row r="113" s="128" customFormat="1" ht="28" customHeight="1" spans="1:2">
      <c r="A113" s="136" t="s">
        <v>113</v>
      </c>
      <c r="B113" s="136"/>
    </row>
    <row r="114" s="130" customFormat="1" ht="83" customHeight="1" spans="1:3">
      <c r="A114" s="151">
        <v>103</v>
      </c>
      <c r="B114" s="138" t="s">
        <v>114</v>
      </c>
      <c r="C114" s="156"/>
    </row>
    <row r="115" s="128" customFormat="1" ht="47" customHeight="1" spans="1:2">
      <c r="A115" s="151">
        <v>104</v>
      </c>
      <c r="B115" s="138" t="s">
        <v>115</v>
      </c>
    </row>
    <row r="116" s="130" customFormat="1" ht="50" customHeight="1" spans="1:2">
      <c r="A116" s="151">
        <v>105</v>
      </c>
      <c r="B116" s="144" t="s">
        <v>116</v>
      </c>
    </row>
    <row r="117" s="128" customFormat="1" ht="46" customHeight="1" spans="1:2">
      <c r="A117" s="151">
        <v>106</v>
      </c>
      <c r="B117" s="138" t="s">
        <v>117</v>
      </c>
    </row>
    <row r="118" s="128" customFormat="1" ht="35" customHeight="1" spans="1:2">
      <c r="A118" s="136" t="s">
        <v>118</v>
      </c>
      <c r="B118" s="136"/>
    </row>
    <row r="119" s="128" customFormat="1" ht="40.05" customHeight="1" spans="1:2">
      <c r="A119" s="137">
        <v>107</v>
      </c>
      <c r="B119" s="138" t="s">
        <v>119</v>
      </c>
    </row>
    <row r="120" s="128" customFormat="1" ht="37" customHeight="1" spans="1:2">
      <c r="A120" s="137">
        <v>108</v>
      </c>
      <c r="B120" s="138" t="s">
        <v>120</v>
      </c>
    </row>
    <row r="121" s="128" customFormat="1" ht="32" customHeight="1" spans="1:2">
      <c r="A121" s="137">
        <v>109</v>
      </c>
      <c r="B121" s="138" t="s">
        <v>121</v>
      </c>
    </row>
    <row r="122" s="128" customFormat="1" ht="40.05" customHeight="1" spans="1:2">
      <c r="A122" s="137">
        <v>110</v>
      </c>
      <c r="B122" s="138" t="s">
        <v>122</v>
      </c>
    </row>
    <row r="123" s="128" customFormat="1" ht="45" customHeight="1" spans="1:2">
      <c r="A123" s="137">
        <v>111</v>
      </c>
      <c r="B123" s="138" t="s">
        <v>123</v>
      </c>
    </row>
    <row r="124" s="128" customFormat="1" ht="43" customHeight="1" spans="1:2">
      <c r="A124" s="137">
        <v>112</v>
      </c>
      <c r="B124" s="138" t="s">
        <v>124</v>
      </c>
    </row>
    <row r="125" s="128" customFormat="1" ht="40.05" customHeight="1" spans="1:2">
      <c r="A125" s="137">
        <v>113</v>
      </c>
      <c r="B125" s="138" t="s">
        <v>125</v>
      </c>
    </row>
    <row r="126" s="128" customFormat="1" ht="40.05" customHeight="1" spans="1:2">
      <c r="A126" s="137">
        <v>114</v>
      </c>
      <c r="B126" s="138" t="s">
        <v>126</v>
      </c>
    </row>
    <row r="127" s="128" customFormat="1" ht="45" customHeight="1" spans="1:2">
      <c r="A127" s="137">
        <v>115</v>
      </c>
      <c r="B127" s="138" t="s">
        <v>127</v>
      </c>
    </row>
    <row r="128" s="128" customFormat="1" ht="40.05" customHeight="1" spans="1:2">
      <c r="A128" s="137">
        <v>116</v>
      </c>
      <c r="B128" s="138" t="s">
        <v>128</v>
      </c>
    </row>
    <row r="129" s="128" customFormat="1" ht="40.05" customHeight="1" spans="1:2">
      <c r="A129" s="137">
        <v>117</v>
      </c>
      <c r="B129" s="138" t="s">
        <v>129</v>
      </c>
    </row>
    <row r="130" s="128" customFormat="1" ht="40.05" customHeight="1" spans="1:2">
      <c r="A130" s="137">
        <v>118</v>
      </c>
      <c r="B130" s="138" t="s">
        <v>130</v>
      </c>
    </row>
    <row r="131" s="128" customFormat="1" ht="40.05" customHeight="1" spans="1:2">
      <c r="A131" s="137">
        <v>119</v>
      </c>
      <c r="B131" s="138" t="s">
        <v>131</v>
      </c>
    </row>
  </sheetData>
  <mergeCells count="11">
    <mergeCell ref="A1:B1"/>
    <mergeCell ref="A3:B3"/>
    <mergeCell ref="A27:B27"/>
    <mergeCell ref="A42:B42"/>
    <mergeCell ref="A62:B62"/>
    <mergeCell ref="A68:B68"/>
    <mergeCell ref="A87:B87"/>
    <mergeCell ref="A97:B97"/>
    <mergeCell ref="A109:B109"/>
    <mergeCell ref="A113:B113"/>
    <mergeCell ref="A118:B118"/>
  </mergeCells>
  <pageMargins left="0.109722222222222" right="0.306944444444444" top="0.357638888888889" bottom="0.357638888888889" header="0.298611111111111" footer="0.298611111111111"/>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0"/>
  <sheetViews>
    <sheetView tabSelected="1" zoomScale="80" zoomScaleNormal="80" topLeftCell="A95" workbookViewId="0">
      <selection activeCell="A1" sqref="A1:E1"/>
    </sheetView>
  </sheetViews>
  <sheetFormatPr defaultColWidth="9" defaultRowHeight="14.4" outlineLevelCol="7"/>
  <cols>
    <col min="1" max="1" width="6.98148148148148" customWidth="1"/>
    <col min="2" max="2" width="15.3888888888889" customWidth="1"/>
    <col min="3" max="3" width="17.75" customWidth="1"/>
    <col min="4" max="4" width="67.1296296296296" customWidth="1"/>
    <col min="5" max="5" width="50.4722222222222" customWidth="1"/>
    <col min="6" max="6" width="27.2592592592593" style="65" customWidth="1"/>
    <col min="7" max="7" width="39.7777777777778" customWidth="1"/>
  </cols>
  <sheetData>
    <row r="1" ht="68" customHeight="1" spans="1:5">
      <c r="A1" s="66" t="s">
        <v>132</v>
      </c>
      <c r="B1" s="66"/>
      <c r="C1" s="66"/>
      <c r="D1" s="66"/>
      <c r="E1" s="66"/>
    </row>
    <row r="2" ht="44" customHeight="1" spans="1:5">
      <c r="A2" s="67" t="s">
        <v>1</v>
      </c>
      <c r="B2" s="67" t="s">
        <v>2</v>
      </c>
      <c r="C2" s="67" t="s">
        <v>133</v>
      </c>
      <c r="D2" s="67" t="s">
        <v>134</v>
      </c>
      <c r="E2" s="67" t="s">
        <v>135</v>
      </c>
    </row>
    <row r="3" ht="38" customHeight="1" spans="1:5">
      <c r="A3" s="68" t="s">
        <v>136</v>
      </c>
      <c r="B3" s="68"/>
      <c r="C3" s="68"/>
      <c r="D3" s="68"/>
      <c r="E3" s="68"/>
    </row>
    <row r="4" ht="106" customHeight="1" spans="1:5">
      <c r="A4" s="69">
        <f>ROW()-3</f>
        <v>1</v>
      </c>
      <c r="B4" s="70" t="s">
        <v>137</v>
      </c>
      <c r="C4" s="69" t="s">
        <v>138</v>
      </c>
      <c r="D4" s="71" t="s">
        <v>139</v>
      </c>
      <c r="E4" s="71" t="s">
        <v>140</v>
      </c>
    </row>
    <row r="5" ht="106" customHeight="1" spans="1:6">
      <c r="A5" s="69">
        <v>2</v>
      </c>
      <c r="B5" s="70" t="s">
        <v>141</v>
      </c>
      <c r="C5" s="70" t="s">
        <v>138</v>
      </c>
      <c r="D5" s="72" t="s">
        <v>142</v>
      </c>
      <c r="E5" s="72" t="s">
        <v>143</v>
      </c>
      <c r="F5" s="73"/>
    </row>
    <row r="6" ht="114" customHeight="1" spans="1:5">
      <c r="A6" s="69">
        <f>ROW()-3</f>
        <v>3</v>
      </c>
      <c r="B6" s="70" t="s">
        <v>144</v>
      </c>
      <c r="C6" s="69" t="s">
        <v>145</v>
      </c>
      <c r="D6" s="72" t="s">
        <v>146</v>
      </c>
      <c r="E6" s="71" t="s">
        <v>147</v>
      </c>
    </row>
    <row r="7" ht="168" customHeight="1" spans="1:6">
      <c r="A7" s="69">
        <f t="shared" ref="A7:A12" si="0">ROW()-3</f>
        <v>4</v>
      </c>
      <c r="B7" s="74" t="s">
        <v>148</v>
      </c>
      <c r="C7" s="74" t="s">
        <v>149</v>
      </c>
      <c r="D7" s="75" t="s">
        <v>150</v>
      </c>
      <c r="E7" s="75" t="s">
        <v>151</v>
      </c>
      <c r="F7" s="76"/>
    </row>
    <row r="8" ht="114" customHeight="1" spans="1:5">
      <c r="A8" s="69">
        <f t="shared" si="0"/>
        <v>5</v>
      </c>
      <c r="B8" s="77" t="s">
        <v>152</v>
      </c>
      <c r="C8" s="77" t="s">
        <v>153</v>
      </c>
      <c r="D8" s="78" t="s">
        <v>154</v>
      </c>
      <c r="E8" s="72" t="s">
        <v>155</v>
      </c>
    </row>
    <row r="9" ht="128" customHeight="1" spans="1:5">
      <c r="A9" s="69">
        <f t="shared" si="0"/>
        <v>6</v>
      </c>
      <c r="B9" s="77" t="s">
        <v>156</v>
      </c>
      <c r="C9" s="77" t="s">
        <v>157</v>
      </c>
      <c r="D9" s="78" t="s">
        <v>158</v>
      </c>
      <c r="E9" s="78" t="s">
        <v>159</v>
      </c>
    </row>
    <row r="10" ht="210" customHeight="1" spans="1:5">
      <c r="A10" s="69">
        <f t="shared" si="0"/>
        <v>7</v>
      </c>
      <c r="B10" s="70" t="s">
        <v>160</v>
      </c>
      <c r="C10" s="69" t="s">
        <v>161</v>
      </c>
      <c r="D10" s="71" t="s">
        <v>162</v>
      </c>
      <c r="E10" s="71" t="s">
        <v>163</v>
      </c>
    </row>
    <row r="11" ht="49" customHeight="1" spans="1:5">
      <c r="A11" s="68" t="s">
        <v>164</v>
      </c>
      <c r="B11" s="68"/>
      <c r="C11" s="68"/>
      <c r="D11" s="68"/>
      <c r="E11" s="68"/>
    </row>
    <row r="12" ht="100" customHeight="1" spans="1:6">
      <c r="A12" s="69">
        <f>ROW()-4</f>
        <v>8</v>
      </c>
      <c r="B12" s="79" t="s">
        <v>165</v>
      </c>
      <c r="C12" s="79" t="s">
        <v>166</v>
      </c>
      <c r="D12" s="80" t="s">
        <v>167</v>
      </c>
      <c r="E12" s="81" t="s">
        <v>168</v>
      </c>
      <c r="F12" s="76"/>
    </row>
    <row r="13" ht="120" customHeight="1" spans="1:5">
      <c r="A13" s="69">
        <f t="shared" ref="A13:A18" si="1">ROW()-4</f>
        <v>9</v>
      </c>
      <c r="B13" s="82" t="s">
        <v>169</v>
      </c>
      <c r="C13" s="69" t="s">
        <v>166</v>
      </c>
      <c r="D13" s="80" t="s">
        <v>170</v>
      </c>
      <c r="E13" s="81" t="s">
        <v>171</v>
      </c>
    </row>
    <row r="14" ht="134" customHeight="1" spans="1:5">
      <c r="A14" s="69">
        <f t="shared" si="1"/>
        <v>10</v>
      </c>
      <c r="B14" s="70" t="s">
        <v>172</v>
      </c>
      <c r="C14" s="70" t="s">
        <v>166</v>
      </c>
      <c r="D14" s="72" t="s">
        <v>173</v>
      </c>
      <c r="E14" s="83" t="s">
        <v>174</v>
      </c>
    </row>
    <row r="15" ht="134" customHeight="1" spans="1:5">
      <c r="A15" s="69">
        <f t="shared" si="1"/>
        <v>11</v>
      </c>
      <c r="B15" s="70" t="s">
        <v>175</v>
      </c>
      <c r="C15" s="69" t="s">
        <v>166</v>
      </c>
      <c r="D15" s="71" t="s">
        <v>176</v>
      </c>
      <c r="E15" s="84" t="s">
        <v>177</v>
      </c>
    </row>
    <row r="16" ht="119" customHeight="1" spans="1:5">
      <c r="A16" s="69">
        <f t="shared" si="1"/>
        <v>12</v>
      </c>
      <c r="B16" s="69" t="s">
        <v>178</v>
      </c>
      <c r="C16" s="69" t="s">
        <v>179</v>
      </c>
      <c r="D16" s="72" t="s">
        <v>180</v>
      </c>
      <c r="E16" s="72" t="s">
        <v>181</v>
      </c>
    </row>
    <row r="17" ht="128" customHeight="1" spans="1:5">
      <c r="A17" s="69">
        <f t="shared" si="1"/>
        <v>13</v>
      </c>
      <c r="B17" s="79" t="s">
        <v>182</v>
      </c>
      <c r="C17" s="79" t="s">
        <v>183</v>
      </c>
      <c r="D17" s="85" t="s">
        <v>184</v>
      </c>
      <c r="E17" s="83" t="s">
        <v>185</v>
      </c>
    </row>
    <row r="18" customFormat="1" ht="141" customHeight="1" spans="1:7">
      <c r="A18" s="69">
        <f t="shared" si="1"/>
        <v>14</v>
      </c>
      <c r="B18" s="69" t="s">
        <v>186</v>
      </c>
      <c r="C18" s="69" t="s">
        <v>187</v>
      </c>
      <c r="D18" s="71" t="s">
        <v>188</v>
      </c>
      <c r="E18" s="71" t="s">
        <v>189</v>
      </c>
      <c r="F18" s="76"/>
      <c r="G18" s="86"/>
    </row>
    <row r="19" s="63" customFormat="1" ht="39" customHeight="1" spans="1:6">
      <c r="A19" s="68" t="s">
        <v>190</v>
      </c>
      <c r="B19" s="68"/>
      <c r="C19" s="68"/>
      <c r="D19" s="68"/>
      <c r="E19" s="68"/>
      <c r="F19" s="87"/>
    </row>
    <row r="20" ht="214" customHeight="1" spans="1:6">
      <c r="A20" s="88">
        <f>ROW()-5</f>
        <v>15</v>
      </c>
      <c r="B20" s="69" t="s">
        <v>191</v>
      </c>
      <c r="C20" s="69" t="s">
        <v>192</v>
      </c>
      <c r="D20" s="71" t="s">
        <v>193</v>
      </c>
      <c r="E20" s="71" t="s">
        <v>194</v>
      </c>
      <c r="F20" s="76"/>
    </row>
    <row r="21" ht="169" customHeight="1" spans="1:6">
      <c r="A21" s="88">
        <f t="shared" ref="A21:A30" si="2">ROW()-5</f>
        <v>16</v>
      </c>
      <c r="B21" s="79" t="s">
        <v>195</v>
      </c>
      <c r="C21" s="88" t="s">
        <v>196</v>
      </c>
      <c r="D21" s="80" t="s">
        <v>197</v>
      </c>
      <c r="E21" s="72" t="s">
        <v>198</v>
      </c>
      <c r="F21" s="89"/>
    </row>
    <row r="22" ht="175" customHeight="1" spans="1:5">
      <c r="A22" s="88">
        <f t="shared" si="2"/>
        <v>17</v>
      </c>
      <c r="B22" s="79" t="s">
        <v>199</v>
      </c>
      <c r="C22" s="79" t="s">
        <v>192</v>
      </c>
      <c r="D22" s="80" t="s">
        <v>200</v>
      </c>
      <c r="E22" s="72" t="s">
        <v>201</v>
      </c>
    </row>
    <row r="23" ht="172" customHeight="1" spans="1:5">
      <c r="A23" s="88">
        <f t="shared" si="2"/>
        <v>18</v>
      </c>
      <c r="B23" s="79" t="s">
        <v>202</v>
      </c>
      <c r="C23" s="79" t="s">
        <v>192</v>
      </c>
      <c r="D23" s="80" t="s">
        <v>203</v>
      </c>
      <c r="E23" s="80" t="s">
        <v>204</v>
      </c>
    </row>
    <row r="24" ht="187" customHeight="1" spans="1:5">
      <c r="A24" s="88">
        <f t="shared" si="2"/>
        <v>19</v>
      </c>
      <c r="B24" s="88" t="s">
        <v>205</v>
      </c>
      <c r="C24" s="88" t="s">
        <v>206</v>
      </c>
      <c r="D24" s="90" t="s">
        <v>207</v>
      </c>
      <c r="E24" s="90" t="s">
        <v>208</v>
      </c>
    </row>
    <row r="25" ht="344" customHeight="1" spans="1:5">
      <c r="A25" s="88">
        <f t="shared" si="2"/>
        <v>20</v>
      </c>
      <c r="B25" s="70" t="s">
        <v>209</v>
      </c>
      <c r="C25" s="79" t="s">
        <v>210</v>
      </c>
      <c r="D25" s="71" t="s">
        <v>211</v>
      </c>
      <c r="E25" s="71" t="s">
        <v>212</v>
      </c>
    </row>
    <row r="26" ht="87" customHeight="1" spans="1:5">
      <c r="A26" s="88">
        <f t="shared" si="2"/>
        <v>21</v>
      </c>
      <c r="B26" s="69" t="s">
        <v>213</v>
      </c>
      <c r="C26" s="82" t="s">
        <v>210</v>
      </c>
      <c r="D26" s="71" t="s">
        <v>214</v>
      </c>
      <c r="E26" s="84" t="s">
        <v>215</v>
      </c>
    </row>
    <row r="27" ht="112" customHeight="1" spans="1:6">
      <c r="A27" s="88">
        <f t="shared" si="2"/>
        <v>22</v>
      </c>
      <c r="B27" s="70" t="s">
        <v>216</v>
      </c>
      <c r="C27" s="70" t="s">
        <v>210</v>
      </c>
      <c r="D27" s="72" t="s">
        <v>217</v>
      </c>
      <c r="E27" s="72" t="s">
        <v>218</v>
      </c>
      <c r="F27" s="76"/>
    </row>
    <row r="28" ht="184" customHeight="1" spans="1:5">
      <c r="A28" s="88">
        <f t="shared" si="2"/>
        <v>23</v>
      </c>
      <c r="B28" s="79" t="s">
        <v>219</v>
      </c>
      <c r="C28" s="79" t="s">
        <v>210</v>
      </c>
      <c r="D28" s="71" t="s">
        <v>220</v>
      </c>
      <c r="E28" s="83" t="s">
        <v>221</v>
      </c>
    </row>
    <row r="29" ht="191" customHeight="1" spans="1:5">
      <c r="A29" s="88">
        <f t="shared" si="2"/>
        <v>24</v>
      </c>
      <c r="B29" s="70" t="s">
        <v>222</v>
      </c>
      <c r="C29" s="79" t="s">
        <v>210</v>
      </c>
      <c r="D29" s="72" t="s">
        <v>223</v>
      </c>
      <c r="E29" s="83" t="s">
        <v>224</v>
      </c>
    </row>
    <row r="30" ht="140" customHeight="1" spans="1:5">
      <c r="A30" s="88">
        <f t="shared" si="2"/>
        <v>25</v>
      </c>
      <c r="B30" s="69" t="s">
        <v>225</v>
      </c>
      <c r="C30" s="70" t="s">
        <v>210</v>
      </c>
      <c r="D30" s="71" t="s">
        <v>226</v>
      </c>
      <c r="E30" s="71" t="s">
        <v>227</v>
      </c>
    </row>
    <row r="31" ht="128" customHeight="1" spans="1:5">
      <c r="A31" s="88">
        <f t="shared" ref="A31:A41" si="3">ROW()-5</f>
        <v>26</v>
      </c>
      <c r="B31" s="70" t="s">
        <v>228</v>
      </c>
      <c r="C31" s="70" t="s">
        <v>210</v>
      </c>
      <c r="D31" s="72" t="s">
        <v>229</v>
      </c>
      <c r="E31" s="72" t="s">
        <v>230</v>
      </c>
    </row>
    <row r="32" ht="170" customHeight="1" spans="1:5">
      <c r="A32" s="88">
        <f t="shared" si="3"/>
        <v>27</v>
      </c>
      <c r="B32" s="82" t="s">
        <v>231</v>
      </c>
      <c r="C32" s="79" t="s">
        <v>210</v>
      </c>
      <c r="D32" s="84" t="s">
        <v>232</v>
      </c>
      <c r="E32" s="84" t="s">
        <v>233</v>
      </c>
    </row>
    <row r="33" ht="175" customHeight="1" spans="1:5">
      <c r="A33" s="88">
        <f t="shared" si="3"/>
        <v>28</v>
      </c>
      <c r="B33" s="70" t="s">
        <v>234</v>
      </c>
      <c r="C33" s="79" t="s">
        <v>210</v>
      </c>
      <c r="D33" s="80" t="s">
        <v>235</v>
      </c>
      <c r="E33" s="84" t="s">
        <v>236</v>
      </c>
    </row>
    <row r="34" ht="334" customHeight="1" spans="1:5">
      <c r="A34" s="88">
        <f t="shared" si="3"/>
        <v>29</v>
      </c>
      <c r="B34" s="74" t="s">
        <v>237</v>
      </c>
      <c r="C34" s="91" t="s">
        <v>238</v>
      </c>
      <c r="D34" s="92" t="s">
        <v>239</v>
      </c>
      <c r="E34" s="92" t="s">
        <v>240</v>
      </c>
    </row>
    <row r="35" ht="150" customHeight="1" spans="1:6">
      <c r="A35" s="88">
        <f t="shared" si="3"/>
        <v>30</v>
      </c>
      <c r="B35" s="88" t="s">
        <v>241</v>
      </c>
      <c r="C35" s="88" t="s">
        <v>192</v>
      </c>
      <c r="D35" s="90" t="s">
        <v>242</v>
      </c>
      <c r="E35" s="90" t="s">
        <v>243</v>
      </c>
      <c r="F35" s="89"/>
    </row>
    <row r="36" ht="144" customHeight="1" spans="1:5">
      <c r="A36" s="88">
        <f t="shared" si="3"/>
        <v>31</v>
      </c>
      <c r="B36" s="82" t="s">
        <v>244</v>
      </c>
      <c r="C36" s="79" t="s">
        <v>210</v>
      </c>
      <c r="D36" s="80" t="s">
        <v>245</v>
      </c>
      <c r="E36" s="81" t="s">
        <v>246</v>
      </c>
    </row>
    <row r="37" ht="115" customHeight="1" spans="1:5">
      <c r="A37" s="88">
        <f t="shared" si="3"/>
        <v>32</v>
      </c>
      <c r="B37" s="93" t="s">
        <v>247</v>
      </c>
      <c r="C37" s="93" t="s">
        <v>210</v>
      </c>
      <c r="D37" s="94" t="s">
        <v>248</v>
      </c>
      <c r="E37" s="95" t="s">
        <v>249</v>
      </c>
    </row>
    <row r="38" ht="215" customHeight="1" spans="1:5">
      <c r="A38" s="88">
        <f t="shared" si="3"/>
        <v>33</v>
      </c>
      <c r="B38" s="82" t="s">
        <v>250</v>
      </c>
      <c r="C38" s="79" t="s">
        <v>251</v>
      </c>
      <c r="D38" s="80" t="s">
        <v>252</v>
      </c>
      <c r="E38" s="96" t="s">
        <v>253</v>
      </c>
    </row>
    <row r="39" ht="120" customHeight="1" spans="1:6">
      <c r="A39" s="88">
        <f t="shared" si="3"/>
        <v>34</v>
      </c>
      <c r="B39" s="70" t="s">
        <v>254</v>
      </c>
      <c r="C39" s="79" t="s">
        <v>251</v>
      </c>
      <c r="D39" s="72" t="s">
        <v>255</v>
      </c>
      <c r="E39" s="72" t="s">
        <v>256</v>
      </c>
      <c r="F39" s="97"/>
    </row>
    <row r="40" ht="252" customHeight="1" spans="1:5">
      <c r="A40" s="88">
        <f t="shared" si="3"/>
        <v>35</v>
      </c>
      <c r="B40" s="70" t="s">
        <v>257</v>
      </c>
      <c r="C40" s="70" t="s">
        <v>258</v>
      </c>
      <c r="D40" s="71" t="s">
        <v>259</v>
      </c>
      <c r="E40" s="72" t="s">
        <v>260</v>
      </c>
    </row>
    <row r="41" ht="137" customHeight="1" spans="1:6">
      <c r="A41" s="88">
        <f t="shared" si="3"/>
        <v>36</v>
      </c>
      <c r="B41" s="74" t="s">
        <v>261</v>
      </c>
      <c r="C41" s="70" t="s">
        <v>262</v>
      </c>
      <c r="D41" s="98" t="s">
        <v>263</v>
      </c>
      <c r="E41" s="98" t="s">
        <v>264</v>
      </c>
      <c r="F41" s="76"/>
    </row>
    <row r="42" ht="35" customHeight="1" spans="1:5">
      <c r="A42" s="68" t="s">
        <v>265</v>
      </c>
      <c r="B42" s="68"/>
      <c r="C42" s="68"/>
      <c r="D42" s="68"/>
      <c r="E42" s="68"/>
    </row>
    <row r="43" ht="160" customHeight="1" spans="1:6">
      <c r="A43" s="88">
        <f t="shared" ref="A43:A48" si="4">ROW()-6</f>
        <v>37</v>
      </c>
      <c r="B43" s="69" t="s">
        <v>266</v>
      </c>
      <c r="C43" s="70" t="s">
        <v>267</v>
      </c>
      <c r="D43" s="71" t="s">
        <v>268</v>
      </c>
      <c r="E43" s="71" t="s">
        <v>269</v>
      </c>
      <c r="F43" s="99"/>
    </row>
    <row r="44" ht="161" customHeight="1" spans="1:5">
      <c r="A44" s="88">
        <f t="shared" si="4"/>
        <v>38</v>
      </c>
      <c r="B44" s="69" t="s">
        <v>270</v>
      </c>
      <c r="C44" s="69" t="s">
        <v>271</v>
      </c>
      <c r="D44" s="72" t="s">
        <v>272</v>
      </c>
      <c r="E44" s="72" t="s">
        <v>273</v>
      </c>
    </row>
    <row r="45" ht="85" customHeight="1" spans="1:5">
      <c r="A45" s="88">
        <f t="shared" si="4"/>
        <v>39</v>
      </c>
      <c r="B45" s="69" t="s">
        <v>274</v>
      </c>
      <c r="C45" s="69" t="s">
        <v>271</v>
      </c>
      <c r="D45" s="71" t="s">
        <v>275</v>
      </c>
      <c r="E45" s="71" t="s">
        <v>276</v>
      </c>
    </row>
    <row r="46" ht="232" customHeight="1" spans="1:5">
      <c r="A46" s="88">
        <f t="shared" si="4"/>
        <v>40</v>
      </c>
      <c r="B46" s="70" t="s">
        <v>277</v>
      </c>
      <c r="C46" s="69" t="s">
        <v>278</v>
      </c>
      <c r="D46" s="72" t="s">
        <v>279</v>
      </c>
      <c r="E46" s="71" t="s">
        <v>280</v>
      </c>
    </row>
    <row r="47" ht="33" customHeight="1" spans="1:5">
      <c r="A47" s="68" t="s">
        <v>281</v>
      </c>
      <c r="B47" s="68"/>
      <c r="C47" s="68"/>
      <c r="D47" s="68"/>
      <c r="E47" s="68"/>
    </row>
    <row r="48" ht="142" customHeight="1" spans="1:6">
      <c r="A48" s="88">
        <f>ROW()-7</f>
        <v>41</v>
      </c>
      <c r="B48" s="70" t="s">
        <v>282</v>
      </c>
      <c r="C48" s="69" t="s">
        <v>283</v>
      </c>
      <c r="D48" s="84" t="s">
        <v>284</v>
      </c>
      <c r="E48" s="84" t="s">
        <v>285</v>
      </c>
      <c r="F48" s="89"/>
    </row>
    <row r="49" ht="378" customHeight="1" spans="1:5">
      <c r="A49" s="88">
        <f t="shared" ref="A49:A58" si="5">ROW()-7</f>
        <v>42</v>
      </c>
      <c r="B49" s="70" t="s">
        <v>286</v>
      </c>
      <c r="C49" s="69" t="s">
        <v>283</v>
      </c>
      <c r="D49" s="100" t="s">
        <v>287</v>
      </c>
      <c r="E49" s="100" t="s">
        <v>288</v>
      </c>
    </row>
    <row r="50" ht="202" customHeight="1" spans="1:5">
      <c r="A50" s="88">
        <f t="shared" si="5"/>
        <v>43</v>
      </c>
      <c r="B50" s="82" t="s">
        <v>289</v>
      </c>
      <c r="C50" s="82" t="s">
        <v>290</v>
      </c>
      <c r="D50" s="101" t="s">
        <v>291</v>
      </c>
      <c r="E50" s="85" t="s">
        <v>292</v>
      </c>
    </row>
    <row r="51" ht="171" customHeight="1" spans="1:5">
      <c r="A51" s="88">
        <f t="shared" si="5"/>
        <v>44</v>
      </c>
      <c r="B51" s="69" t="s">
        <v>293</v>
      </c>
      <c r="C51" s="69" t="s">
        <v>283</v>
      </c>
      <c r="D51" s="71" t="s">
        <v>294</v>
      </c>
      <c r="E51" s="71" t="s">
        <v>295</v>
      </c>
    </row>
    <row r="52" ht="325" customHeight="1" spans="1:5">
      <c r="A52" s="88">
        <f t="shared" si="5"/>
        <v>45</v>
      </c>
      <c r="B52" s="70" t="s">
        <v>296</v>
      </c>
      <c r="C52" s="69" t="s">
        <v>283</v>
      </c>
      <c r="D52" s="71" t="s">
        <v>297</v>
      </c>
      <c r="E52" s="71" t="s">
        <v>298</v>
      </c>
    </row>
    <row r="53" ht="139" customHeight="1" spans="1:5">
      <c r="A53" s="88">
        <f t="shared" si="5"/>
        <v>46</v>
      </c>
      <c r="B53" s="69" t="s">
        <v>299</v>
      </c>
      <c r="C53" s="69" t="s">
        <v>283</v>
      </c>
      <c r="D53" s="71" t="s">
        <v>300</v>
      </c>
      <c r="E53" s="71" t="s">
        <v>301</v>
      </c>
    </row>
    <row r="54" ht="119" customHeight="1" spans="1:5">
      <c r="A54" s="88">
        <f t="shared" si="5"/>
        <v>47</v>
      </c>
      <c r="B54" s="69" t="s">
        <v>302</v>
      </c>
      <c r="C54" s="69" t="s">
        <v>283</v>
      </c>
      <c r="D54" s="71" t="s">
        <v>303</v>
      </c>
      <c r="E54" s="72" t="s">
        <v>304</v>
      </c>
    </row>
    <row r="55" ht="151" customHeight="1" spans="1:5">
      <c r="A55" s="88">
        <f t="shared" si="5"/>
        <v>48</v>
      </c>
      <c r="B55" s="79" t="s">
        <v>305</v>
      </c>
      <c r="C55" s="69" t="s">
        <v>283</v>
      </c>
      <c r="D55" s="71" t="s">
        <v>306</v>
      </c>
      <c r="E55" s="72" t="s">
        <v>307</v>
      </c>
    </row>
    <row r="56" ht="156" customHeight="1" spans="1:5">
      <c r="A56" s="88">
        <f t="shared" si="5"/>
        <v>49</v>
      </c>
      <c r="B56" s="69" t="s">
        <v>308</v>
      </c>
      <c r="C56" s="69" t="s">
        <v>283</v>
      </c>
      <c r="D56" s="71" t="s">
        <v>309</v>
      </c>
      <c r="E56" s="71" t="s">
        <v>310</v>
      </c>
    </row>
    <row r="57" ht="190" customHeight="1" spans="1:5">
      <c r="A57" s="88">
        <f t="shared" si="5"/>
        <v>50</v>
      </c>
      <c r="B57" s="70" t="s">
        <v>311</v>
      </c>
      <c r="C57" s="69" t="s">
        <v>283</v>
      </c>
      <c r="D57" s="71" t="s">
        <v>312</v>
      </c>
      <c r="E57" s="71" t="s">
        <v>313</v>
      </c>
    </row>
    <row r="58" ht="183" customHeight="1" spans="1:5">
      <c r="A58" s="88">
        <f t="shared" si="5"/>
        <v>51</v>
      </c>
      <c r="B58" s="70" t="s">
        <v>314</v>
      </c>
      <c r="C58" s="79" t="s">
        <v>283</v>
      </c>
      <c r="D58" s="71" t="s">
        <v>315</v>
      </c>
      <c r="E58" s="71" t="s">
        <v>316</v>
      </c>
    </row>
    <row r="59" ht="110" customHeight="1" spans="1:5">
      <c r="A59" s="88">
        <f t="shared" ref="A59:A69" si="6">ROW()-7</f>
        <v>52</v>
      </c>
      <c r="B59" s="79" t="s">
        <v>317</v>
      </c>
      <c r="C59" s="79" t="s">
        <v>283</v>
      </c>
      <c r="D59" s="71" t="s">
        <v>318</v>
      </c>
      <c r="E59" s="71" t="s">
        <v>319</v>
      </c>
    </row>
    <row r="60" ht="122" customHeight="1" spans="1:5">
      <c r="A60" s="88">
        <f t="shared" si="6"/>
        <v>53</v>
      </c>
      <c r="B60" s="69" t="s">
        <v>320</v>
      </c>
      <c r="C60" s="69" t="s">
        <v>283</v>
      </c>
      <c r="D60" s="102" t="s">
        <v>321</v>
      </c>
      <c r="E60" s="102" t="s">
        <v>322</v>
      </c>
    </row>
    <row r="61" ht="167" customHeight="1" spans="1:5">
      <c r="A61" s="88">
        <f t="shared" si="6"/>
        <v>54</v>
      </c>
      <c r="B61" s="74" t="s">
        <v>323</v>
      </c>
      <c r="C61" s="91" t="s">
        <v>283</v>
      </c>
      <c r="D61" s="103" t="s">
        <v>324</v>
      </c>
      <c r="E61" s="103" t="s">
        <v>325</v>
      </c>
    </row>
    <row r="62" ht="187" customHeight="1" spans="1:5">
      <c r="A62" s="88">
        <f t="shared" si="6"/>
        <v>55</v>
      </c>
      <c r="B62" s="82" t="s">
        <v>326</v>
      </c>
      <c r="C62" s="69" t="s">
        <v>283</v>
      </c>
      <c r="D62" s="96" t="s">
        <v>327</v>
      </c>
      <c r="E62" s="80" t="s">
        <v>328</v>
      </c>
    </row>
    <row r="63" ht="102" customHeight="1" spans="1:5">
      <c r="A63" s="88">
        <f t="shared" si="6"/>
        <v>56</v>
      </c>
      <c r="B63" s="82" t="s">
        <v>329</v>
      </c>
      <c r="C63" s="69" t="s">
        <v>283</v>
      </c>
      <c r="D63" s="80" t="s">
        <v>330</v>
      </c>
      <c r="E63" s="80" t="s">
        <v>331</v>
      </c>
    </row>
    <row r="64" ht="227" customHeight="1" spans="1:5">
      <c r="A64" s="88">
        <f t="shared" si="6"/>
        <v>57</v>
      </c>
      <c r="B64" s="69" t="s">
        <v>332</v>
      </c>
      <c r="C64" s="69" t="s">
        <v>283</v>
      </c>
      <c r="D64" s="71" t="s">
        <v>333</v>
      </c>
      <c r="E64" s="71" t="s">
        <v>334</v>
      </c>
    </row>
    <row r="65" ht="169" customHeight="1" spans="1:6">
      <c r="A65" s="88">
        <f t="shared" si="6"/>
        <v>58</v>
      </c>
      <c r="B65" s="70" t="s">
        <v>335</v>
      </c>
      <c r="C65" s="69" t="s">
        <v>283</v>
      </c>
      <c r="D65" s="71" t="s">
        <v>336</v>
      </c>
      <c r="E65" s="72" t="s">
        <v>337</v>
      </c>
      <c r="F65" s="104"/>
    </row>
    <row r="66" ht="176" customHeight="1" spans="1:6">
      <c r="A66" s="88">
        <f t="shared" si="6"/>
        <v>59</v>
      </c>
      <c r="B66" s="69" t="s">
        <v>338</v>
      </c>
      <c r="C66" s="69" t="s">
        <v>258</v>
      </c>
      <c r="D66" s="72" t="s">
        <v>339</v>
      </c>
      <c r="E66" s="71" t="s">
        <v>340</v>
      </c>
      <c r="F66" s="76"/>
    </row>
    <row r="67" ht="202" customHeight="1" spans="1:6">
      <c r="A67" s="88">
        <f t="shared" si="6"/>
        <v>60</v>
      </c>
      <c r="B67" s="69" t="s">
        <v>341</v>
      </c>
      <c r="C67" s="69" t="s">
        <v>258</v>
      </c>
      <c r="D67" s="71" t="s">
        <v>342</v>
      </c>
      <c r="E67" s="83" t="s">
        <v>343</v>
      </c>
      <c r="F67" s="76"/>
    </row>
    <row r="68" ht="122" customHeight="1" spans="1:5">
      <c r="A68" s="88">
        <f t="shared" si="6"/>
        <v>61</v>
      </c>
      <c r="B68" s="69" t="s">
        <v>344</v>
      </c>
      <c r="C68" s="69" t="s">
        <v>258</v>
      </c>
      <c r="D68" s="71" t="s">
        <v>345</v>
      </c>
      <c r="E68" s="72" t="s">
        <v>346</v>
      </c>
    </row>
    <row r="69" ht="118" customHeight="1" spans="1:5">
      <c r="A69" s="88">
        <f t="shared" si="6"/>
        <v>62</v>
      </c>
      <c r="B69" s="69" t="s">
        <v>347</v>
      </c>
      <c r="C69" s="91" t="s">
        <v>183</v>
      </c>
      <c r="D69" s="71" t="s">
        <v>348</v>
      </c>
      <c r="E69" s="72" t="s">
        <v>349</v>
      </c>
    </row>
    <row r="70" ht="45" customHeight="1" spans="1:5">
      <c r="A70" s="68" t="s">
        <v>350</v>
      </c>
      <c r="B70" s="68"/>
      <c r="C70" s="68"/>
      <c r="D70" s="68"/>
      <c r="E70" s="68"/>
    </row>
    <row r="71" ht="324" customHeight="1" spans="1:5">
      <c r="A71" s="105">
        <f>ROW()-8</f>
        <v>63</v>
      </c>
      <c r="B71" s="106" t="s">
        <v>351</v>
      </c>
      <c r="C71" s="107" t="s">
        <v>352</v>
      </c>
      <c r="D71" s="108" t="s">
        <v>353</v>
      </c>
      <c r="E71" s="108" t="s">
        <v>354</v>
      </c>
    </row>
    <row r="72" ht="210" customHeight="1" spans="1:5">
      <c r="A72" s="105">
        <f t="shared" ref="A72:A85" si="7">ROW()-8</f>
        <v>64</v>
      </c>
      <c r="B72" s="69" t="s">
        <v>355</v>
      </c>
      <c r="C72" s="109" t="s">
        <v>356</v>
      </c>
      <c r="D72" s="71" t="s">
        <v>357</v>
      </c>
      <c r="E72" s="75" t="s">
        <v>358</v>
      </c>
    </row>
    <row r="73" ht="131" customHeight="1" spans="1:6">
      <c r="A73" s="105">
        <f t="shared" si="7"/>
        <v>65</v>
      </c>
      <c r="B73" s="79" t="s">
        <v>359</v>
      </c>
      <c r="C73" s="79" t="s">
        <v>356</v>
      </c>
      <c r="D73" s="80" t="s">
        <v>360</v>
      </c>
      <c r="E73" s="80" t="s">
        <v>361</v>
      </c>
      <c r="F73" s="76"/>
    </row>
    <row r="74" ht="134" customHeight="1" spans="1:5">
      <c r="A74" s="105">
        <f t="shared" si="7"/>
        <v>66</v>
      </c>
      <c r="B74" s="91" t="s">
        <v>362</v>
      </c>
      <c r="C74" s="91" t="s">
        <v>356</v>
      </c>
      <c r="D74" s="75" t="s">
        <v>363</v>
      </c>
      <c r="E74" s="75" t="s">
        <v>364</v>
      </c>
    </row>
    <row r="75" ht="215" customHeight="1" spans="1:5">
      <c r="A75" s="105">
        <f t="shared" si="7"/>
        <v>67</v>
      </c>
      <c r="B75" s="69" t="s">
        <v>365</v>
      </c>
      <c r="C75" s="69" t="s">
        <v>366</v>
      </c>
      <c r="D75" s="71" t="s">
        <v>367</v>
      </c>
      <c r="E75" s="71" t="s">
        <v>368</v>
      </c>
    </row>
    <row r="76" ht="87" customHeight="1" spans="1:8">
      <c r="A76" s="105">
        <f t="shared" si="7"/>
        <v>68</v>
      </c>
      <c r="B76" s="70" t="s">
        <v>369</v>
      </c>
      <c r="C76" s="70" t="s">
        <v>366</v>
      </c>
      <c r="D76" s="72" t="s">
        <v>370</v>
      </c>
      <c r="E76" s="72" t="s">
        <v>371</v>
      </c>
      <c r="F76" s="76"/>
      <c r="H76" s="65"/>
    </row>
    <row r="77" ht="141" customHeight="1" spans="1:5">
      <c r="A77" s="105">
        <f t="shared" si="7"/>
        <v>69</v>
      </c>
      <c r="B77" s="69" t="s">
        <v>372</v>
      </c>
      <c r="C77" s="70" t="s">
        <v>366</v>
      </c>
      <c r="D77" s="72" t="s">
        <v>373</v>
      </c>
      <c r="E77" s="71" t="s">
        <v>374</v>
      </c>
    </row>
    <row r="78" ht="151" customHeight="1" spans="1:5">
      <c r="A78" s="105">
        <f t="shared" si="7"/>
        <v>70</v>
      </c>
      <c r="B78" s="70" t="s">
        <v>375</v>
      </c>
      <c r="C78" s="69" t="s">
        <v>366</v>
      </c>
      <c r="D78" s="71" t="s">
        <v>376</v>
      </c>
      <c r="E78" s="71" t="s">
        <v>377</v>
      </c>
    </row>
    <row r="79" ht="167" customHeight="1" spans="1:5">
      <c r="A79" s="105">
        <f t="shared" si="7"/>
        <v>71</v>
      </c>
      <c r="B79" s="69" t="s">
        <v>378</v>
      </c>
      <c r="C79" s="69" t="s">
        <v>366</v>
      </c>
      <c r="D79" s="71" t="s">
        <v>379</v>
      </c>
      <c r="E79" s="71" t="s">
        <v>380</v>
      </c>
    </row>
    <row r="80" ht="166" customHeight="1" spans="1:5">
      <c r="A80" s="105">
        <f t="shared" si="7"/>
        <v>72</v>
      </c>
      <c r="B80" s="69" t="s">
        <v>381</v>
      </c>
      <c r="C80" s="70" t="s">
        <v>366</v>
      </c>
      <c r="D80" s="71" t="s">
        <v>382</v>
      </c>
      <c r="E80" s="71" t="s">
        <v>383</v>
      </c>
    </row>
    <row r="81" ht="112" customHeight="1" spans="1:5">
      <c r="A81" s="105">
        <f t="shared" si="7"/>
        <v>73</v>
      </c>
      <c r="B81" s="69" t="s">
        <v>384</v>
      </c>
      <c r="C81" s="69" t="s">
        <v>366</v>
      </c>
      <c r="D81" s="71" t="s">
        <v>385</v>
      </c>
      <c r="E81" s="71" t="s">
        <v>386</v>
      </c>
    </row>
    <row r="82" ht="156" customHeight="1" spans="1:5">
      <c r="A82" s="105">
        <f t="shared" si="7"/>
        <v>74</v>
      </c>
      <c r="B82" s="91" t="s">
        <v>387</v>
      </c>
      <c r="C82" s="69" t="s">
        <v>366</v>
      </c>
      <c r="D82" s="92" t="s">
        <v>388</v>
      </c>
      <c r="E82" s="92" t="s">
        <v>389</v>
      </c>
    </row>
    <row r="83" ht="158" customHeight="1" spans="1:6">
      <c r="A83" s="105">
        <f t="shared" si="7"/>
        <v>75</v>
      </c>
      <c r="B83" s="69" t="s">
        <v>390</v>
      </c>
      <c r="C83" s="69" t="s">
        <v>366</v>
      </c>
      <c r="D83" s="72" t="s">
        <v>391</v>
      </c>
      <c r="E83" s="72" t="s">
        <v>392</v>
      </c>
      <c r="F83" s="89"/>
    </row>
    <row r="84" ht="120" customHeight="1" spans="1:5">
      <c r="A84" s="105">
        <f t="shared" si="7"/>
        <v>76</v>
      </c>
      <c r="B84" s="110" t="s">
        <v>393</v>
      </c>
      <c r="C84" s="69" t="s">
        <v>366</v>
      </c>
      <c r="D84" s="72" t="s">
        <v>394</v>
      </c>
      <c r="E84" s="71" t="s">
        <v>395</v>
      </c>
    </row>
    <row r="85" ht="190" customHeight="1" spans="1:5">
      <c r="A85" s="105">
        <f t="shared" si="7"/>
        <v>77</v>
      </c>
      <c r="B85" s="70" t="s">
        <v>396</v>
      </c>
      <c r="C85" s="109" t="s">
        <v>397</v>
      </c>
      <c r="D85" s="83" t="s">
        <v>398</v>
      </c>
      <c r="E85" s="111" t="s">
        <v>399</v>
      </c>
    </row>
    <row r="86" ht="37" customHeight="1" spans="1:5">
      <c r="A86" s="68" t="s">
        <v>400</v>
      </c>
      <c r="B86" s="68"/>
      <c r="C86" s="68"/>
      <c r="D86" s="68"/>
      <c r="E86" s="68"/>
    </row>
    <row r="87" ht="338" customHeight="1" spans="1:5">
      <c r="A87" s="105">
        <f>ROW()-9</f>
        <v>78</v>
      </c>
      <c r="B87" s="69" t="s">
        <v>401</v>
      </c>
      <c r="C87" s="70" t="s">
        <v>402</v>
      </c>
      <c r="D87" s="71" t="s">
        <v>403</v>
      </c>
      <c r="E87" s="71" t="s">
        <v>404</v>
      </c>
    </row>
    <row r="88" ht="197" customHeight="1" spans="1:5">
      <c r="A88" s="105">
        <f t="shared" ref="A88:A95" si="8">ROW()-9</f>
        <v>79</v>
      </c>
      <c r="B88" s="69" t="s">
        <v>405</v>
      </c>
      <c r="C88" s="70" t="s">
        <v>406</v>
      </c>
      <c r="D88" s="72" t="s">
        <v>407</v>
      </c>
      <c r="E88" s="72" t="s">
        <v>408</v>
      </c>
    </row>
    <row r="89" ht="155" customHeight="1" spans="1:6">
      <c r="A89" s="105">
        <f t="shared" si="8"/>
        <v>80</v>
      </c>
      <c r="B89" s="79" t="s">
        <v>409</v>
      </c>
      <c r="C89" s="79" t="s">
        <v>406</v>
      </c>
      <c r="D89" s="81" t="s">
        <v>410</v>
      </c>
      <c r="E89" s="81" t="s">
        <v>411</v>
      </c>
      <c r="F89" s="76"/>
    </row>
    <row r="90" ht="155" customHeight="1" spans="1:5">
      <c r="A90" s="105">
        <f t="shared" si="8"/>
        <v>81</v>
      </c>
      <c r="B90" s="69" t="s">
        <v>412</v>
      </c>
      <c r="C90" s="69" t="s">
        <v>406</v>
      </c>
      <c r="D90" s="71" t="s">
        <v>413</v>
      </c>
      <c r="E90" s="71" t="s">
        <v>414</v>
      </c>
    </row>
    <row r="91" ht="191" customHeight="1" spans="1:5">
      <c r="A91" s="105">
        <f t="shared" si="8"/>
        <v>82</v>
      </c>
      <c r="B91" s="82" t="s">
        <v>415</v>
      </c>
      <c r="C91" s="79" t="s">
        <v>283</v>
      </c>
      <c r="D91" s="112" t="s">
        <v>416</v>
      </c>
      <c r="E91" s="112" t="s">
        <v>417</v>
      </c>
    </row>
    <row r="92" ht="409" customHeight="1" spans="1:7">
      <c r="A92" s="105">
        <f t="shared" si="8"/>
        <v>83</v>
      </c>
      <c r="B92" s="69" t="s">
        <v>418</v>
      </c>
      <c r="C92" s="70" t="s">
        <v>419</v>
      </c>
      <c r="D92" s="113" t="s">
        <v>420</v>
      </c>
      <c r="E92" s="71" t="s">
        <v>421</v>
      </c>
      <c r="F92" s="114"/>
      <c r="G92" s="115"/>
    </row>
    <row r="93" ht="164" customHeight="1" spans="1:5">
      <c r="A93" s="105">
        <f t="shared" si="8"/>
        <v>84</v>
      </c>
      <c r="B93" s="69" t="s">
        <v>422</v>
      </c>
      <c r="C93" s="70" t="s">
        <v>258</v>
      </c>
      <c r="D93" s="71" t="s">
        <v>423</v>
      </c>
      <c r="E93" s="71" t="s">
        <v>424</v>
      </c>
    </row>
    <row r="94" ht="215" customHeight="1" spans="1:7">
      <c r="A94" s="105">
        <f t="shared" si="8"/>
        <v>85</v>
      </c>
      <c r="B94" s="70" t="s">
        <v>425</v>
      </c>
      <c r="C94" s="69" t="s">
        <v>426</v>
      </c>
      <c r="D94" s="71" t="s">
        <v>427</v>
      </c>
      <c r="E94" s="71" t="s">
        <v>428</v>
      </c>
      <c r="F94" s="116"/>
      <c r="G94" s="117"/>
    </row>
    <row r="95" ht="182" customHeight="1" spans="1:5">
      <c r="A95" s="105">
        <f t="shared" si="8"/>
        <v>86</v>
      </c>
      <c r="B95" s="70" t="s">
        <v>429</v>
      </c>
      <c r="C95" s="69" t="s">
        <v>406</v>
      </c>
      <c r="D95" s="71" t="s">
        <v>430</v>
      </c>
      <c r="E95" s="71" t="s">
        <v>431</v>
      </c>
    </row>
    <row r="96" ht="33" customHeight="1" spans="1:5">
      <c r="A96" s="68" t="s">
        <v>432</v>
      </c>
      <c r="B96" s="68"/>
      <c r="C96" s="68"/>
      <c r="D96" s="68"/>
      <c r="E96" s="68"/>
    </row>
    <row r="97" ht="348" customHeight="1" spans="1:5">
      <c r="A97" s="88">
        <f>ROW()-10</f>
        <v>87</v>
      </c>
      <c r="B97" s="107" t="s">
        <v>433</v>
      </c>
      <c r="C97" s="106" t="s">
        <v>434</v>
      </c>
      <c r="D97" s="100" t="s">
        <v>435</v>
      </c>
      <c r="E97" s="118" t="s">
        <v>436</v>
      </c>
    </row>
    <row r="98" ht="145" customHeight="1" spans="1:5">
      <c r="A98" s="88">
        <f>ROW()-10</f>
        <v>88</v>
      </c>
      <c r="B98" s="70" t="s">
        <v>437</v>
      </c>
      <c r="C98" s="70" t="s">
        <v>434</v>
      </c>
      <c r="D98" s="72" t="s">
        <v>438</v>
      </c>
      <c r="E98" s="72" t="s">
        <v>439</v>
      </c>
    </row>
    <row r="99" ht="382" customHeight="1" spans="1:5">
      <c r="A99" s="88">
        <f>ROW()-10</f>
        <v>89</v>
      </c>
      <c r="B99" s="70" t="s">
        <v>440</v>
      </c>
      <c r="C99" s="69" t="s">
        <v>441</v>
      </c>
      <c r="D99" s="119" t="s">
        <v>442</v>
      </c>
      <c r="E99" s="71" t="s">
        <v>443</v>
      </c>
    </row>
    <row r="100" ht="102" customHeight="1" spans="1:5">
      <c r="A100" s="88">
        <f t="shared" ref="A100:A105" si="9">ROW()-10</f>
        <v>90</v>
      </c>
      <c r="B100" s="69" t="s">
        <v>444</v>
      </c>
      <c r="C100" s="69" t="s">
        <v>356</v>
      </c>
      <c r="D100" s="71" t="s">
        <v>445</v>
      </c>
      <c r="E100" s="72" t="s">
        <v>446</v>
      </c>
    </row>
    <row r="101" ht="153" customHeight="1" spans="1:5">
      <c r="A101" s="88">
        <f t="shared" si="9"/>
        <v>91</v>
      </c>
      <c r="B101" s="91" t="s">
        <v>447</v>
      </c>
      <c r="C101" s="74" t="s">
        <v>448</v>
      </c>
      <c r="D101" s="92" t="s">
        <v>449</v>
      </c>
      <c r="E101" s="92" t="s">
        <v>450</v>
      </c>
    </row>
    <row r="102" ht="96" customHeight="1" spans="1:5">
      <c r="A102" s="88">
        <f t="shared" si="9"/>
        <v>92</v>
      </c>
      <c r="B102" s="82" t="s">
        <v>451</v>
      </c>
      <c r="C102" s="82" t="s">
        <v>452</v>
      </c>
      <c r="D102" s="96" t="s">
        <v>453</v>
      </c>
      <c r="E102" s="85" t="s">
        <v>454</v>
      </c>
    </row>
    <row r="103" ht="409" customHeight="1" spans="1:5">
      <c r="A103" s="88">
        <f t="shared" si="9"/>
        <v>93</v>
      </c>
      <c r="B103" s="82" t="s">
        <v>455</v>
      </c>
      <c r="C103" s="82" t="s">
        <v>456</v>
      </c>
      <c r="D103" s="120" t="s">
        <v>457</v>
      </c>
      <c r="E103" s="72" t="s">
        <v>458</v>
      </c>
    </row>
    <row r="104" ht="240" customHeight="1" spans="1:5">
      <c r="A104" s="88">
        <v>93</v>
      </c>
      <c r="B104" s="82"/>
      <c r="C104" s="82"/>
      <c r="D104" s="120"/>
      <c r="E104" s="72"/>
    </row>
    <row r="105" ht="233" customHeight="1" spans="1:5">
      <c r="A105" s="88">
        <v>94</v>
      </c>
      <c r="B105" s="70" t="s">
        <v>459</v>
      </c>
      <c r="C105" s="69" t="s">
        <v>460</v>
      </c>
      <c r="D105" s="71" t="s">
        <v>461</v>
      </c>
      <c r="E105" s="71" t="s">
        <v>462</v>
      </c>
    </row>
    <row r="106" ht="225" customHeight="1" spans="1:5">
      <c r="A106" s="88">
        <v>95</v>
      </c>
      <c r="B106" s="121" t="s">
        <v>463</v>
      </c>
      <c r="C106" s="88" t="s">
        <v>464</v>
      </c>
      <c r="D106" s="90" t="s">
        <v>465</v>
      </c>
      <c r="E106" s="122" t="s">
        <v>466</v>
      </c>
    </row>
    <row r="107" customFormat="1" ht="85" customHeight="1" spans="1:6">
      <c r="A107" s="88">
        <v>96</v>
      </c>
      <c r="B107" s="69" t="s">
        <v>467</v>
      </c>
      <c r="C107" s="69" t="s">
        <v>464</v>
      </c>
      <c r="D107" s="71" t="s">
        <v>468</v>
      </c>
      <c r="E107" s="71" t="s">
        <v>469</v>
      </c>
      <c r="F107" s="65"/>
    </row>
    <row r="108" ht="42" customHeight="1" spans="1:5">
      <c r="A108" s="68" t="s">
        <v>470</v>
      </c>
      <c r="B108" s="68"/>
      <c r="C108" s="68"/>
      <c r="D108" s="68"/>
      <c r="E108" s="68"/>
    </row>
    <row r="109" customFormat="1" ht="99" customHeight="1" spans="1:6">
      <c r="A109" s="88">
        <v>97</v>
      </c>
      <c r="B109" s="70" t="s">
        <v>471</v>
      </c>
      <c r="C109" s="70" t="s">
        <v>157</v>
      </c>
      <c r="D109" s="72" t="s">
        <v>472</v>
      </c>
      <c r="E109" s="72" t="s">
        <v>473</v>
      </c>
      <c r="F109" s="65"/>
    </row>
    <row r="110" customFormat="1" ht="102" customHeight="1" spans="1:6">
      <c r="A110" s="88">
        <v>98</v>
      </c>
      <c r="B110" s="69" t="s">
        <v>474</v>
      </c>
      <c r="C110" s="70" t="s">
        <v>157</v>
      </c>
      <c r="D110" s="72" t="s">
        <v>475</v>
      </c>
      <c r="E110" s="72" t="s">
        <v>476</v>
      </c>
      <c r="F110" s="89"/>
    </row>
    <row r="111" ht="121" customHeight="1" spans="1:5">
      <c r="A111" s="88">
        <v>99</v>
      </c>
      <c r="B111" s="69" t="s">
        <v>477</v>
      </c>
      <c r="C111" s="69" t="s">
        <v>157</v>
      </c>
      <c r="D111" s="71" t="s">
        <v>478</v>
      </c>
      <c r="E111" s="71" t="s">
        <v>479</v>
      </c>
    </row>
    <row r="112" ht="141" customHeight="1" spans="1:6">
      <c r="A112" s="88">
        <v>100</v>
      </c>
      <c r="B112" s="69" t="s">
        <v>480</v>
      </c>
      <c r="C112" s="69" t="s">
        <v>157</v>
      </c>
      <c r="D112" s="71" t="s">
        <v>481</v>
      </c>
      <c r="E112" s="71" t="s">
        <v>482</v>
      </c>
      <c r="F112" s="76"/>
    </row>
    <row r="113" ht="195" customHeight="1" spans="1:6">
      <c r="A113" s="88">
        <v>101</v>
      </c>
      <c r="B113" s="70" t="s">
        <v>483</v>
      </c>
      <c r="C113" s="69" t="s">
        <v>484</v>
      </c>
      <c r="D113" s="71" t="s">
        <v>485</v>
      </c>
      <c r="E113" s="84" t="s">
        <v>486</v>
      </c>
      <c r="F113" s="89"/>
    </row>
    <row r="114" ht="31" customHeight="1" spans="1:5">
      <c r="A114" s="68" t="s">
        <v>487</v>
      </c>
      <c r="B114" s="68"/>
      <c r="C114" s="68"/>
      <c r="D114" s="68"/>
      <c r="E114" s="68"/>
    </row>
    <row r="115" ht="173" customHeight="1" spans="1:5">
      <c r="A115" s="88">
        <v>102</v>
      </c>
      <c r="B115" s="79" t="s">
        <v>488</v>
      </c>
      <c r="C115" s="82" t="s">
        <v>489</v>
      </c>
      <c r="D115" s="71" t="s">
        <v>490</v>
      </c>
      <c r="E115" s="71" t="s">
        <v>491</v>
      </c>
    </row>
    <row r="116" ht="130" customHeight="1" spans="1:5">
      <c r="A116" s="110">
        <v>103</v>
      </c>
      <c r="B116" s="82" t="s">
        <v>492</v>
      </c>
      <c r="C116" s="79" t="s">
        <v>489</v>
      </c>
      <c r="D116" s="71" t="s">
        <v>493</v>
      </c>
      <c r="E116" s="84" t="s">
        <v>494</v>
      </c>
    </row>
    <row r="117" ht="182" customHeight="1" spans="1:5">
      <c r="A117" s="88">
        <v>104</v>
      </c>
      <c r="B117" s="82" t="s">
        <v>495</v>
      </c>
      <c r="C117" s="79" t="s">
        <v>489</v>
      </c>
      <c r="D117" s="71" t="s">
        <v>496</v>
      </c>
      <c r="E117" s="84" t="s">
        <v>497</v>
      </c>
    </row>
    <row r="118" ht="105" customHeight="1" spans="1:5">
      <c r="A118" s="110">
        <v>105</v>
      </c>
      <c r="B118" s="70" t="s">
        <v>498</v>
      </c>
      <c r="C118" s="69" t="s">
        <v>489</v>
      </c>
      <c r="D118" s="71" t="s">
        <v>499</v>
      </c>
      <c r="E118" s="71" t="s">
        <v>500</v>
      </c>
    </row>
    <row r="119" ht="180" customHeight="1" spans="1:5">
      <c r="A119" s="88">
        <v>106</v>
      </c>
      <c r="B119" s="82" t="s">
        <v>501</v>
      </c>
      <c r="C119" s="79" t="s">
        <v>489</v>
      </c>
      <c r="D119" s="80" t="s">
        <v>502</v>
      </c>
      <c r="E119" s="80" t="s">
        <v>503</v>
      </c>
    </row>
    <row r="120" s="64" customFormat="1" ht="111" customHeight="1" spans="1:6">
      <c r="A120" s="110">
        <v>107</v>
      </c>
      <c r="B120" s="110" t="s">
        <v>504</v>
      </c>
      <c r="C120" s="110" t="s">
        <v>489</v>
      </c>
      <c r="D120" s="100" t="s">
        <v>505</v>
      </c>
      <c r="E120" s="118" t="s">
        <v>506</v>
      </c>
      <c r="F120" s="123"/>
    </row>
    <row r="121" ht="46" customHeight="1" spans="1:5">
      <c r="A121" s="68" t="s">
        <v>507</v>
      </c>
      <c r="B121" s="68"/>
      <c r="C121" s="68"/>
      <c r="D121" s="68"/>
      <c r="E121" s="68"/>
    </row>
    <row r="122" ht="409" customHeight="1" spans="1:5">
      <c r="A122" s="88">
        <v>108</v>
      </c>
      <c r="B122" s="70" t="s">
        <v>508</v>
      </c>
      <c r="C122" s="69" t="s">
        <v>509</v>
      </c>
      <c r="D122" s="124" t="s">
        <v>510</v>
      </c>
      <c r="E122" s="83" t="s">
        <v>511</v>
      </c>
    </row>
    <row r="123" ht="233" customHeight="1" spans="1:5">
      <c r="A123" s="88">
        <v>109</v>
      </c>
      <c r="B123" s="74" t="s">
        <v>512</v>
      </c>
      <c r="C123" s="74" t="s">
        <v>513</v>
      </c>
      <c r="D123" s="92" t="s">
        <v>514</v>
      </c>
      <c r="E123" s="72" t="s">
        <v>515</v>
      </c>
    </row>
    <row r="124" ht="256" customHeight="1" spans="1:5">
      <c r="A124" s="88">
        <v>110</v>
      </c>
      <c r="B124" s="82" t="s">
        <v>516</v>
      </c>
      <c r="C124" s="79" t="s">
        <v>517</v>
      </c>
      <c r="D124" s="71" t="s">
        <v>518</v>
      </c>
      <c r="E124" s="84" t="s">
        <v>519</v>
      </c>
    </row>
    <row r="125" ht="409" customHeight="1" spans="1:5">
      <c r="A125" s="88">
        <v>111</v>
      </c>
      <c r="B125" s="77" t="s">
        <v>520</v>
      </c>
      <c r="C125" s="91" t="s">
        <v>521</v>
      </c>
      <c r="D125" s="71" t="s">
        <v>522</v>
      </c>
      <c r="E125" s="83" t="s">
        <v>523</v>
      </c>
    </row>
    <row r="126" ht="338" customHeight="1" spans="1:5">
      <c r="A126" s="88">
        <v>112</v>
      </c>
      <c r="B126" s="110" t="s">
        <v>524</v>
      </c>
      <c r="C126" s="110" t="s">
        <v>525</v>
      </c>
      <c r="D126" s="125" t="s">
        <v>526</v>
      </c>
      <c r="E126" s="125" t="s">
        <v>527</v>
      </c>
    </row>
    <row r="127" ht="312" customHeight="1" spans="1:6">
      <c r="A127" s="88">
        <v>113</v>
      </c>
      <c r="B127" s="70" t="s">
        <v>528</v>
      </c>
      <c r="C127" s="69" t="s">
        <v>529</v>
      </c>
      <c r="D127" s="72" t="s">
        <v>530</v>
      </c>
      <c r="E127" s="71" t="s">
        <v>531</v>
      </c>
      <c r="F127" s="126"/>
    </row>
    <row r="128" ht="230" customHeight="1" spans="1:6">
      <c r="A128" s="88">
        <v>114</v>
      </c>
      <c r="B128" s="70" t="s">
        <v>532</v>
      </c>
      <c r="C128" s="70" t="s">
        <v>533</v>
      </c>
      <c r="D128" s="72" t="s">
        <v>534</v>
      </c>
      <c r="E128" s="83" t="s">
        <v>535</v>
      </c>
      <c r="F128" s="76"/>
    </row>
    <row r="129" ht="173" customHeight="1" spans="1:5">
      <c r="A129" s="88">
        <v>115</v>
      </c>
      <c r="B129" s="69" t="s">
        <v>536</v>
      </c>
      <c r="C129" s="69" t="s">
        <v>537</v>
      </c>
      <c r="D129" s="72" t="s">
        <v>538</v>
      </c>
      <c r="E129" s="84" t="s">
        <v>539</v>
      </c>
    </row>
    <row r="130" ht="123" customHeight="1" spans="1:5">
      <c r="A130" s="88">
        <v>116</v>
      </c>
      <c r="B130" s="79" t="s">
        <v>540</v>
      </c>
      <c r="C130" s="69" t="s">
        <v>541</v>
      </c>
      <c r="D130" s="71" t="s">
        <v>542</v>
      </c>
      <c r="E130" s="72" t="s">
        <v>543</v>
      </c>
    </row>
    <row r="131" ht="238" customHeight="1" spans="1:5">
      <c r="A131" s="88">
        <v>117</v>
      </c>
      <c r="B131" s="70" t="s">
        <v>544</v>
      </c>
      <c r="C131" s="69" t="s">
        <v>258</v>
      </c>
      <c r="D131" s="71" t="s">
        <v>545</v>
      </c>
      <c r="E131" s="84" t="s">
        <v>546</v>
      </c>
    </row>
    <row r="132" ht="327" customHeight="1" spans="1:5">
      <c r="A132" s="88">
        <v>118</v>
      </c>
      <c r="B132" s="70" t="s">
        <v>547</v>
      </c>
      <c r="C132" s="69" t="s">
        <v>166</v>
      </c>
      <c r="D132" s="71" t="s">
        <v>548</v>
      </c>
      <c r="E132" s="84" t="s">
        <v>549</v>
      </c>
    </row>
    <row r="133" ht="52" customHeight="1" spans="1:5">
      <c r="A133" s="68" t="s">
        <v>550</v>
      </c>
      <c r="B133" s="68"/>
      <c r="C133" s="68"/>
      <c r="D133" s="68"/>
      <c r="E133" s="68"/>
    </row>
    <row r="134" ht="131" customHeight="1" spans="1:5">
      <c r="A134" s="88">
        <v>119</v>
      </c>
      <c r="B134" s="82" t="s">
        <v>551</v>
      </c>
      <c r="C134" s="79" t="s">
        <v>552</v>
      </c>
      <c r="D134" s="80" t="s">
        <v>553</v>
      </c>
      <c r="E134" s="80" t="s">
        <v>554</v>
      </c>
    </row>
    <row r="135" ht="276" customHeight="1" spans="1:5">
      <c r="A135" s="88">
        <v>120</v>
      </c>
      <c r="B135" s="82" t="s">
        <v>555</v>
      </c>
      <c r="C135" s="69" t="s">
        <v>556</v>
      </c>
      <c r="D135" s="96" t="s">
        <v>557</v>
      </c>
      <c r="E135" s="80" t="s">
        <v>558</v>
      </c>
    </row>
    <row r="136" customFormat="1" ht="41" customHeight="1" spans="1:6">
      <c r="A136" s="68" t="s">
        <v>559</v>
      </c>
      <c r="B136" s="68"/>
      <c r="C136" s="68"/>
      <c r="D136" s="68"/>
      <c r="E136" s="68"/>
      <c r="F136" s="65"/>
    </row>
    <row r="137" ht="168" customHeight="1" spans="1:5">
      <c r="A137" s="88">
        <v>121</v>
      </c>
      <c r="B137" s="82" t="s">
        <v>560</v>
      </c>
      <c r="C137" s="79" t="s">
        <v>561</v>
      </c>
      <c r="D137" s="80" t="s">
        <v>562</v>
      </c>
      <c r="E137" s="80" t="s">
        <v>563</v>
      </c>
    </row>
    <row r="138" ht="176" customHeight="1" spans="1:5">
      <c r="A138" s="88">
        <v>122</v>
      </c>
      <c r="B138" s="82" t="s">
        <v>564</v>
      </c>
      <c r="C138" s="79" t="s">
        <v>561</v>
      </c>
      <c r="D138" s="80" t="s">
        <v>565</v>
      </c>
      <c r="E138" s="80" t="s">
        <v>566</v>
      </c>
    </row>
    <row r="139" ht="146" customHeight="1" spans="1:5">
      <c r="A139" s="88">
        <v>123</v>
      </c>
      <c r="B139" s="82" t="s">
        <v>567</v>
      </c>
      <c r="C139" s="79" t="s">
        <v>561</v>
      </c>
      <c r="D139" s="80" t="s">
        <v>568</v>
      </c>
      <c r="E139" s="80" t="s">
        <v>569</v>
      </c>
    </row>
    <row r="140" ht="171" customHeight="1" spans="1:5">
      <c r="A140" s="88">
        <v>124</v>
      </c>
      <c r="B140" s="82" t="s">
        <v>570</v>
      </c>
      <c r="C140" s="79" t="s">
        <v>561</v>
      </c>
      <c r="D140" s="80" t="s">
        <v>571</v>
      </c>
      <c r="E140" s="80" t="s">
        <v>572</v>
      </c>
    </row>
  </sheetData>
  <mergeCells count="18">
    <mergeCell ref="A1:E1"/>
    <mergeCell ref="A3:E3"/>
    <mergeCell ref="A11:E11"/>
    <mergeCell ref="A19:E19"/>
    <mergeCell ref="A42:E42"/>
    <mergeCell ref="A47:E47"/>
    <mergeCell ref="A70:E70"/>
    <mergeCell ref="A86:E86"/>
    <mergeCell ref="A96:E96"/>
    <mergeCell ref="A108:E108"/>
    <mergeCell ref="A114:E114"/>
    <mergeCell ref="A121:E121"/>
    <mergeCell ref="A133:E133"/>
    <mergeCell ref="A136:E136"/>
    <mergeCell ref="B103:B104"/>
    <mergeCell ref="C103:C104"/>
    <mergeCell ref="D103:D104"/>
    <mergeCell ref="E103:E104"/>
  </mergeCells>
  <conditionalFormatting sqref="C34">
    <cfRule type="duplicateValues" dxfId="0" priority="3"/>
  </conditionalFormatting>
  <conditionalFormatting sqref="B60">
    <cfRule type="expression" dxfId="1" priority="2" stopIfTrue="1">
      <formula>AND(COUNTIF($B$59,B60)+COUNTIF($B$68:$B$74,B60)&gt;1,NOT(ISBLANK(B60)))</formula>
    </cfRule>
  </conditionalFormatting>
  <conditionalFormatting sqref="B61">
    <cfRule type="expression" dxfId="1" priority="4" stopIfTrue="1">
      <formula>AND(COUNTIF($B$91,B61)&gt;1,NOT(ISBLANK(B61)))</formula>
    </cfRule>
  </conditionalFormatting>
  <conditionalFormatting sqref="B69 B64">
    <cfRule type="expression" dxfId="1" priority="5" stopIfTrue="1">
      <formula>AND(COUNTIF($B$57,B64)+COUNTIF($B$61:$B$69,B64)&gt;1,NOT(ISBLANK(B64)))</formula>
    </cfRule>
  </conditionalFormatting>
  <dataValidations count="5">
    <dataValidation type="textLength" operator="between" allowBlank="1" showInputMessage="1" showErrorMessage="1" errorTitle="上级部门职责" error="输入内容不超过2000个字" sqref="D7 E34 D107">
      <formula1>1</formula1>
      <formula2>2001</formula2>
    </dataValidation>
    <dataValidation type="textLength" operator="between" allowBlank="1" showInputMessage="1" showErrorMessage="1" errorTitle="对应上级部门" error="输入内容不超过500个字" sqref="C9 C27 C31 D34 D46 C101 C107 C60:C61">
      <formula1>1</formula1>
      <formula2>501</formula2>
    </dataValidation>
    <dataValidation type="list" allowBlank="1" showInputMessage="1" showErrorMessage="1" errorTitle="事项类别" error="输入内容不超过10个字" sqref="B34">
      <formula1>ygxs</formula1>
    </dataValidation>
    <dataValidation type="textLength" operator="between" allowBlank="1" showInputMessage="1" showErrorMessage="1" errorTitle="事项名称" error="输入内容不超过500个字" sqref="C34 B61 B101 B107">
      <formula1>1</formula1>
      <formula2>501</formula2>
    </dataValidation>
    <dataValidation type="textLength" operator="between" allowBlank="1" showInputMessage="1" showErrorMessage="1" errorTitle="乡镇（街道）配合职责" error="输入内容不超过2000个字" sqref="E101 E107">
      <formula1>1</formula1>
      <formula2>2001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3"/>
  <sheetViews>
    <sheetView workbookViewId="0">
      <selection activeCell="B4" sqref="B4"/>
    </sheetView>
  </sheetViews>
  <sheetFormatPr defaultColWidth="9.81481481481481" defaultRowHeight="15.6" outlineLevelCol="3"/>
  <cols>
    <col min="1" max="1" width="5.34259259259259" style="5" customWidth="1"/>
    <col min="2" max="2" width="37.0925925925926" style="1" customWidth="1"/>
    <col min="3" max="3" width="73.7037037037037" style="1" customWidth="1"/>
    <col min="4" max="4" width="30.9074074074074" style="1" customWidth="1"/>
    <col min="5" max="16384" width="9.81481481481481" style="1"/>
  </cols>
  <sheetData>
    <row r="1" s="1" customFormat="1" ht="46.95" customHeight="1" spans="1:3">
      <c r="A1" s="6" t="s">
        <v>573</v>
      </c>
      <c r="B1" s="6"/>
      <c r="C1" s="6"/>
    </row>
    <row r="2" s="1" customFormat="1" ht="30" customHeight="1" spans="1:3">
      <c r="A2" s="7" t="s">
        <v>1</v>
      </c>
      <c r="B2" s="8" t="s">
        <v>2</v>
      </c>
      <c r="C2" s="9" t="s">
        <v>574</v>
      </c>
    </row>
    <row r="3" s="2" customFormat="1" ht="30" customHeight="1" spans="1:4">
      <c r="A3" s="10" t="s">
        <v>575</v>
      </c>
      <c r="B3" s="10"/>
      <c r="C3" s="10"/>
      <c r="D3" s="11"/>
    </row>
    <row r="4" s="2" customFormat="1" ht="100" customHeight="1" spans="1:4">
      <c r="A4" s="12">
        <v>1</v>
      </c>
      <c r="B4" s="13" t="s">
        <v>576</v>
      </c>
      <c r="C4" s="14" t="s">
        <v>577</v>
      </c>
      <c r="D4" s="15"/>
    </row>
    <row r="5" s="2" customFormat="1" ht="45" customHeight="1" spans="1:4">
      <c r="A5" s="16">
        <v>2</v>
      </c>
      <c r="B5" s="13" t="s">
        <v>578</v>
      </c>
      <c r="C5" s="17" t="s">
        <v>579</v>
      </c>
      <c r="D5" s="11"/>
    </row>
    <row r="6" s="3" customFormat="1" ht="48" customHeight="1" spans="1:4">
      <c r="A6" s="18">
        <v>3</v>
      </c>
      <c r="B6" s="19" t="s">
        <v>580</v>
      </c>
      <c r="C6" s="19" t="s">
        <v>581</v>
      </c>
      <c r="D6" s="20"/>
    </row>
    <row r="7" s="2" customFormat="1" ht="30" customHeight="1" spans="1:4">
      <c r="A7" s="10" t="s">
        <v>582</v>
      </c>
      <c r="B7" s="10"/>
      <c r="C7" s="10"/>
      <c r="D7" s="11"/>
    </row>
    <row r="8" s="2" customFormat="1" ht="101" customHeight="1" spans="1:4">
      <c r="A8" s="21">
        <v>4</v>
      </c>
      <c r="B8" s="22" t="s">
        <v>583</v>
      </c>
      <c r="C8" s="19" t="s">
        <v>584</v>
      </c>
      <c r="D8" s="15"/>
    </row>
    <row r="9" s="2" customFormat="1" ht="45" customHeight="1" spans="1:4">
      <c r="A9" s="21">
        <v>5</v>
      </c>
      <c r="B9" s="22" t="s">
        <v>585</v>
      </c>
      <c r="C9" s="14" t="s">
        <v>586</v>
      </c>
      <c r="D9" s="11"/>
    </row>
    <row r="10" s="2" customFormat="1" ht="30" customHeight="1" spans="1:4">
      <c r="A10" s="23" t="s">
        <v>587</v>
      </c>
      <c r="B10" s="23"/>
      <c r="C10" s="23"/>
      <c r="D10" s="11"/>
    </row>
    <row r="11" s="2" customFormat="1" ht="73" customHeight="1" spans="1:4">
      <c r="A11" s="24">
        <v>6</v>
      </c>
      <c r="B11" s="25" t="s">
        <v>588</v>
      </c>
      <c r="C11" s="19" t="s">
        <v>589</v>
      </c>
      <c r="D11" s="11"/>
    </row>
    <row r="12" s="4" customFormat="1" ht="87" customHeight="1" spans="1:4">
      <c r="A12" s="26">
        <v>7</v>
      </c>
      <c r="B12" s="27" t="s">
        <v>590</v>
      </c>
      <c r="C12" s="27" t="s">
        <v>591</v>
      </c>
      <c r="D12" s="28"/>
    </row>
    <row r="13" s="4" customFormat="1" ht="112" customHeight="1" spans="1:4">
      <c r="A13" s="26">
        <v>8</v>
      </c>
      <c r="B13" s="29" t="s">
        <v>592</v>
      </c>
      <c r="C13" s="27" t="s">
        <v>593</v>
      </c>
      <c r="D13" s="28"/>
    </row>
    <row r="14" s="4" customFormat="1" ht="132" customHeight="1" spans="1:4">
      <c r="A14" s="26">
        <v>9</v>
      </c>
      <c r="B14" s="27" t="s">
        <v>594</v>
      </c>
      <c r="C14" s="27" t="s">
        <v>595</v>
      </c>
      <c r="D14" s="28"/>
    </row>
    <row r="15" s="4" customFormat="1" ht="97" customHeight="1" spans="1:4">
      <c r="A15" s="26">
        <v>10</v>
      </c>
      <c r="B15" s="29" t="s">
        <v>596</v>
      </c>
      <c r="C15" s="27" t="s">
        <v>597</v>
      </c>
      <c r="D15" s="28"/>
    </row>
    <row r="16" s="4" customFormat="1" ht="94" customHeight="1" spans="1:4">
      <c r="A16" s="26">
        <v>11</v>
      </c>
      <c r="B16" s="29" t="s">
        <v>598</v>
      </c>
      <c r="C16" s="30" t="s">
        <v>599</v>
      </c>
      <c r="D16" s="31"/>
    </row>
    <row r="17" s="2" customFormat="1" ht="96" customHeight="1" spans="1:4">
      <c r="A17" s="26">
        <v>12</v>
      </c>
      <c r="B17" s="32" t="s">
        <v>600</v>
      </c>
      <c r="C17" s="33" t="s">
        <v>601</v>
      </c>
      <c r="D17" s="34"/>
    </row>
    <row r="18" s="2" customFormat="1" ht="30" customHeight="1" spans="1:4">
      <c r="A18" s="10" t="s">
        <v>602</v>
      </c>
      <c r="B18" s="10"/>
      <c r="C18" s="10"/>
      <c r="D18" s="11"/>
    </row>
    <row r="19" s="2" customFormat="1" ht="95" customHeight="1" spans="1:4">
      <c r="A19" s="16">
        <v>13</v>
      </c>
      <c r="B19" s="22" t="s">
        <v>603</v>
      </c>
      <c r="C19" s="19" t="s">
        <v>604</v>
      </c>
      <c r="D19" s="11"/>
    </row>
    <row r="20" s="2" customFormat="1" ht="45" customHeight="1" spans="1:4">
      <c r="A20" s="35">
        <v>14</v>
      </c>
      <c r="B20" s="36" t="s">
        <v>605</v>
      </c>
      <c r="C20" s="37" t="s">
        <v>606</v>
      </c>
      <c r="D20" s="11"/>
    </row>
    <row r="21" s="2" customFormat="1" ht="30" customHeight="1" spans="1:4">
      <c r="A21" s="10" t="s">
        <v>607</v>
      </c>
      <c r="B21" s="10"/>
      <c r="C21" s="10"/>
      <c r="D21" s="11"/>
    </row>
    <row r="22" s="2" customFormat="1" ht="69" customHeight="1" spans="1:4">
      <c r="A22" s="38">
        <v>15</v>
      </c>
      <c r="B22" s="39" t="s">
        <v>608</v>
      </c>
      <c r="C22" s="19" t="s">
        <v>609</v>
      </c>
      <c r="D22" s="15"/>
    </row>
    <row r="23" s="2" customFormat="1" ht="90" customHeight="1" spans="1:4">
      <c r="A23" s="21">
        <v>16</v>
      </c>
      <c r="B23" s="40" t="s">
        <v>610</v>
      </c>
      <c r="C23" s="19" t="s">
        <v>611</v>
      </c>
      <c r="D23" s="11"/>
    </row>
    <row r="24" s="2" customFormat="1" ht="65" customHeight="1" spans="1:4">
      <c r="A24" s="38">
        <v>17</v>
      </c>
      <c r="B24" s="40" t="s">
        <v>612</v>
      </c>
      <c r="C24" s="19" t="s">
        <v>613</v>
      </c>
      <c r="D24" s="11"/>
    </row>
    <row r="25" s="2" customFormat="1" ht="45" customHeight="1" spans="1:4">
      <c r="A25" s="21">
        <v>18</v>
      </c>
      <c r="B25" s="41" t="s">
        <v>614</v>
      </c>
      <c r="C25" s="19" t="s">
        <v>581</v>
      </c>
      <c r="D25" s="11"/>
    </row>
    <row r="26" s="2" customFormat="1" ht="75" customHeight="1" spans="1:4">
      <c r="A26" s="21">
        <v>19</v>
      </c>
      <c r="B26" s="22" t="s">
        <v>615</v>
      </c>
      <c r="C26" s="19" t="s">
        <v>616</v>
      </c>
      <c r="D26" s="15"/>
    </row>
    <row r="27" s="2" customFormat="1" ht="66" customHeight="1" spans="1:4">
      <c r="A27" s="21">
        <v>20</v>
      </c>
      <c r="B27" s="22" t="s">
        <v>617</v>
      </c>
      <c r="C27" s="19" t="s">
        <v>616</v>
      </c>
      <c r="D27" s="15"/>
    </row>
    <row r="28" s="2" customFormat="1" ht="148" customHeight="1" spans="1:4">
      <c r="A28" s="21">
        <v>21</v>
      </c>
      <c r="B28" s="42" t="s">
        <v>618</v>
      </c>
      <c r="C28" s="19" t="s">
        <v>619</v>
      </c>
      <c r="D28" s="11"/>
    </row>
    <row r="29" s="2" customFormat="1" ht="94" customHeight="1" spans="1:4">
      <c r="A29" s="21">
        <v>22</v>
      </c>
      <c r="B29" s="43" t="s">
        <v>620</v>
      </c>
      <c r="C29" s="19" t="s">
        <v>621</v>
      </c>
      <c r="D29" s="15"/>
    </row>
    <row r="30" s="2" customFormat="1" ht="92" customHeight="1" spans="1:4">
      <c r="A30" s="38">
        <v>23</v>
      </c>
      <c r="B30" s="42" t="s">
        <v>622</v>
      </c>
      <c r="C30" s="19" t="s">
        <v>623</v>
      </c>
      <c r="D30" s="11"/>
    </row>
    <row r="31" s="2" customFormat="1" ht="45" customHeight="1" spans="1:4">
      <c r="A31" s="21">
        <v>24</v>
      </c>
      <c r="B31" s="22" t="s">
        <v>624</v>
      </c>
      <c r="C31" s="19" t="s">
        <v>581</v>
      </c>
      <c r="D31" s="44"/>
    </row>
    <row r="32" s="2" customFormat="1" ht="45" customHeight="1" spans="1:4">
      <c r="A32" s="21">
        <v>25</v>
      </c>
      <c r="B32" s="41" t="s">
        <v>625</v>
      </c>
      <c r="C32" s="19" t="s">
        <v>581</v>
      </c>
      <c r="D32" s="11"/>
    </row>
    <row r="33" s="2" customFormat="1" ht="45" customHeight="1" spans="1:4">
      <c r="A33" s="21">
        <v>26</v>
      </c>
      <c r="B33" s="41" t="s">
        <v>626</v>
      </c>
      <c r="C33" s="19" t="s">
        <v>627</v>
      </c>
      <c r="D33" s="11"/>
    </row>
    <row r="34" s="2" customFormat="1" ht="72" customHeight="1" spans="1:4">
      <c r="A34" s="21">
        <v>27</v>
      </c>
      <c r="B34" s="41" t="s">
        <v>628</v>
      </c>
      <c r="C34" s="19" t="s">
        <v>629</v>
      </c>
      <c r="D34" s="11"/>
    </row>
    <row r="35" s="2" customFormat="1" ht="82" customHeight="1" spans="1:4">
      <c r="A35" s="21">
        <v>28</v>
      </c>
      <c r="B35" s="41" t="s">
        <v>630</v>
      </c>
      <c r="C35" s="19" t="s">
        <v>631</v>
      </c>
      <c r="D35" s="11"/>
    </row>
    <row r="36" s="2" customFormat="1" ht="30" customHeight="1" spans="1:4">
      <c r="A36" s="10" t="s">
        <v>632</v>
      </c>
      <c r="B36" s="10"/>
      <c r="C36" s="10"/>
      <c r="D36" s="11"/>
    </row>
    <row r="37" s="2" customFormat="1" ht="133" customHeight="1" spans="1:4">
      <c r="A37" s="45">
        <v>29</v>
      </c>
      <c r="B37" s="22" t="s">
        <v>633</v>
      </c>
      <c r="C37" s="19" t="s">
        <v>634</v>
      </c>
      <c r="D37" s="11"/>
    </row>
    <row r="38" s="2" customFormat="1" ht="138" customHeight="1" spans="1:4">
      <c r="A38" s="45">
        <v>30</v>
      </c>
      <c r="B38" s="40" t="s">
        <v>635</v>
      </c>
      <c r="C38" s="19" t="s">
        <v>636</v>
      </c>
      <c r="D38" s="11"/>
    </row>
    <row r="39" s="2" customFormat="1" ht="95" customHeight="1" spans="1:4">
      <c r="A39" s="45">
        <v>31</v>
      </c>
      <c r="B39" s="40" t="s">
        <v>637</v>
      </c>
      <c r="C39" s="19" t="s">
        <v>638</v>
      </c>
      <c r="D39" s="11"/>
    </row>
    <row r="40" s="2" customFormat="1" ht="103" customHeight="1" spans="1:4">
      <c r="A40" s="45">
        <v>32</v>
      </c>
      <c r="B40" s="40" t="s">
        <v>639</v>
      </c>
      <c r="C40" s="19" t="s">
        <v>640</v>
      </c>
      <c r="D40" s="11"/>
    </row>
    <row r="41" s="2" customFormat="1" ht="151" customHeight="1" spans="1:4">
      <c r="A41" s="45">
        <v>33</v>
      </c>
      <c r="B41" s="40" t="s">
        <v>641</v>
      </c>
      <c r="C41" s="19" t="s">
        <v>642</v>
      </c>
      <c r="D41" s="11"/>
    </row>
    <row r="42" s="2" customFormat="1" ht="30" customHeight="1" spans="1:4">
      <c r="A42" s="10" t="s">
        <v>643</v>
      </c>
      <c r="B42" s="10"/>
      <c r="C42" s="10"/>
      <c r="D42" s="11"/>
    </row>
    <row r="43" s="2" customFormat="1" ht="134" customHeight="1" spans="1:4">
      <c r="A43" s="46">
        <v>34</v>
      </c>
      <c r="B43" s="47" t="s">
        <v>644</v>
      </c>
      <c r="C43" s="48" t="s">
        <v>645</v>
      </c>
      <c r="D43" s="11"/>
    </row>
    <row r="44" s="2" customFormat="1" ht="98" customHeight="1" spans="1:4">
      <c r="A44" s="46">
        <v>35</v>
      </c>
      <c r="B44" s="49" t="s">
        <v>646</v>
      </c>
      <c r="C44" s="48" t="s">
        <v>647</v>
      </c>
      <c r="D44" s="11"/>
    </row>
    <row r="45" s="2" customFormat="1" ht="102" customHeight="1" spans="1:4">
      <c r="A45" s="46">
        <v>36</v>
      </c>
      <c r="B45" s="33" t="s">
        <v>648</v>
      </c>
      <c r="C45" s="48" t="s">
        <v>649</v>
      </c>
      <c r="D45" s="11"/>
    </row>
    <row r="46" s="2" customFormat="1" ht="44" customHeight="1" spans="1:4">
      <c r="A46" s="10" t="s">
        <v>650</v>
      </c>
      <c r="B46" s="10"/>
      <c r="C46" s="10"/>
      <c r="D46" s="11"/>
    </row>
    <row r="47" s="3" customFormat="1" ht="105" customHeight="1" spans="1:4">
      <c r="A47" s="50">
        <v>37</v>
      </c>
      <c r="B47" s="51" t="s">
        <v>651</v>
      </c>
      <c r="C47" s="52" t="s">
        <v>652</v>
      </c>
      <c r="D47" s="53"/>
    </row>
    <row r="48" s="2" customFormat="1" ht="98" customHeight="1" spans="1:4">
      <c r="A48" s="54">
        <v>38</v>
      </c>
      <c r="B48" s="47" t="s">
        <v>653</v>
      </c>
      <c r="C48" s="19" t="s">
        <v>654</v>
      </c>
      <c r="D48" s="11"/>
    </row>
    <row r="49" s="2" customFormat="1" ht="120" customHeight="1" spans="1:4">
      <c r="A49" s="50">
        <v>39</v>
      </c>
      <c r="B49" s="47" t="s">
        <v>655</v>
      </c>
      <c r="C49" s="30" t="s">
        <v>656</v>
      </c>
      <c r="D49" s="55"/>
    </row>
    <row r="50" s="2" customFormat="1" ht="110" customHeight="1" spans="1:4">
      <c r="A50" s="54">
        <v>40</v>
      </c>
      <c r="B50" s="47" t="s">
        <v>657</v>
      </c>
      <c r="C50" s="19" t="s">
        <v>658</v>
      </c>
      <c r="D50" s="55"/>
    </row>
    <row r="51" s="2" customFormat="1" ht="30" customHeight="1" spans="1:4">
      <c r="A51" s="10" t="s">
        <v>659</v>
      </c>
      <c r="B51" s="10"/>
      <c r="C51" s="10"/>
      <c r="D51" s="11"/>
    </row>
    <row r="52" s="2" customFormat="1" ht="109" customHeight="1" spans="1:4">
      <c r="A52" s="21">
        <v>41</v>
      </c>
      <c r="B52" s="22" t="s">
        <v>660</v>
      </c>
      <c r="C52" s="19" t="s">
        <v>661</v>
      </c>
      <c r="D52" s="11"/>
    </row>
    <row r="53" s="2" customFormat="1" ht="129" customHeight="1" spans="1:4">
      <c r="A53" s="21">
        <v>42</v>
      </c>
      <c r="B53" s="22" t="s">
        <v>662</v>
      </c>
      <c r="C53" s="19" t="s">
        <v>663</v>
      </c>
      <c r="D53" s="53"/>
    </row>
    <row r="54" s="2" customFormat="1" ht="104" customHeight="1" spans="1:4">
      <c r="A54" s="21">
        <v>43</v>
      </c>
      <c r="B54" s="42" t="s">
        <v>664</v>
      </c>
      <c r="C54" s="19" t="s">
        <v>665</v>
      </c>
      <c r="D54" s="11"/>
    </row>
    <row r="55" s="2" customFormat="1" ht="76" customHeight="1" spans="1:4">
      <c r="A55" s="21">
        <v>44</v>
      </c>
      <c r="B55" s="42" t="s">
        <v>666</v>
      </c>
      <c r="C55" s="19" t="s">
        <v>667</v>
      </c>
      <c r="D55" s="11"/>
    </row>
    <row r="56" s="2" customFormat="1" ht="99" customHeight="1" spans="1:4">
      <c r="A56" s="21">
        <v>45</v>
      </c>
      <c r="B56" s="56" t="s">
        <v>668</v>
      </c>
      <c r="C56" s="19" t="s">
        <v>669</v>
      </c>
      <c r="D56" s="11"/>
    </row>
    <row r="57" s="2" customFormat="1" ht="49.95" customHeight="1" spans="1:4">
      <c r="A57" s="21">
        <v>46</v>
      </c>
      <c r="B57" s="42" t="s">
        <v>670</v>
      </c>
      <c r="C57" s="19" t="s">
        <v>627</v>
      </c>
      <c r="D57" s="11"/>
    </row>
    <row r="58" s="2" customFormat="1" ht="49.95" customHeight="1" spans="1:4">
      <c r="A58" s="21">
        <v>47</v>
      </c>
      <c r="B58" s="22" t="s">
        <v>671</v>
      </c>
      <c r="C58" s="19" t="s">
        <v>672</v>
      </c>
      <c r="D58" s="11"/>
    </row>
    <row r="59" s="2" customFormat="1" ht="49.95" customHeight="1" spans="1:4">
      <c r="A59" s="21">
        <v>48</v>
      </c>
      <c r="B59" s="42" t="s">
        <v>673</v>
      </c>
      <c r="C59" s="19" t="s">
        <v>674</v>
      </c>
      <c r="D59" s="11"/>
    </row>
    <row r="60" s="2" customFormat="1" ht="30" customHeight="1" spans="1:4">
      <c r="A60" s="10" t="s">
        <v>675</v>
      </c>
      <c r="B60" s="10"/>
      <c r="C60" s="10"/>
      <c r="D60" s="11"/>
    </row>
    <row r="61" s="2" customFormat="1" ht="190" customHeight="1" spans="1:4">
      <c r="A61" s="57">
        <v>49</v>
      </c>
      <c r="B61" s="43" t="s">
        <v>676</v>
      </c>
      <c r="C61" s="14" t="s">
        <v>677</v>
      </c>
      <c r="D61" s="11"/>
    </row>
    <row r="62" s="2" customFormat="1" ht="204" customHeight="1" spans="1:3">
      <c r="A62" s="57">
        <v>50</v>
      </c>
      <c r="B62" s="58" t="s">
        <v>678</v>
      </c>
      <c r="C62" s="43" t="s">
        <v>679</v>
      </c>
    </row>
    <row r="63" s="2" customFormat="1" ht="152" customHeight="1" spans="1:3">
      <c r="A63" s="57">
        <v>51</v>
      </c>
      <c r="B63" s="43" t="s">
        <v>680</v>
      </c>
      <c r="C63" s="14" t="s">
        <v>681</v>
      </c>
    </row>
    <row r="64" s="2" customFormat="1" ht="119" customHeight="1" spans="1:3">
      <c r="A64" s="57">
        <v>52</v>
      </c>
      <c r="B64" s="43" t="s">
        <v>682</v>
      </c>
      <c r="C64" s="14" t="s">
        <v>683</v>
      </c>
    </row>
    <row r="65" s="2" customFormat="1" ht="188" customHeight="1" spans="1:3">
      <c r="A65" s="57">
        <v>53</v>
      </c>
      <c r="B65" s="43" t="s">
        <v>684</v>
      </c>
      <c r="C65" s="14" t="s">
        <v>685</v>
      </c>
    </row>
    <row r="66" s="2" customFormat="1" ht="74" customHeight="1" spans="1:3">
      <c r="A66" s="57">
        <v>54</v>
      </c>
      <c r="B66" s="14" t="s">
        <v>686</v>
      </c>
      <c r="C66" s="14" t="s">
        <v>687</v>
      </c>
    </row>
    <row r="67" s="2" customFormat="1" ht="30" customHeight="1" spans="1:4">
      <c r="A67" s="10" t="s">
        <v>688</v>
      </c>
      <c r="B67" s="10"/>
      <c r="C67" s="10"/>
      <c r="D67" s="11"/>
    </row>
    <row r="68" s="2" customFormat="1" ht="135" customHeight="1" spans="1:3">
      <c r="A68" s="16">
        <v>55</v>
      </c>
      <c r="B68" s="42" t="s">
        <v>689</v>
      </c>
      <c r="C68" s="14" t="s">
        <v>690</v>
      </c>
    </row>
    <row r="69" s="4" customFormat="1" ht="140" customHeight="1" spans="1:3">
      <c r="A69" s="16">
        <v>56</v>
      </c>
      <c r="B69" s="56" t="s">
        <v>691</v>
      </c>
      <c r="C69" s="14" t="s">
        <v>692</v>
      </c>
    </row>
    <row r="70" s="2" customFormat="1" ht="30" customHeight="1" spans="1:4">
      <c r="A70" s="10" t="s">
        <v>693</v>
      </c>
      <c r="B70" s="10"/>
      <c r="C70" s="10"/>
      <c r="D70" s="11"/>
    </row>
    <row r="71" s="2" customFormat="1" ht="143" customHeight="1" spans="1:3">
      <c r="A71" s="16">
        <v>57</v>
      </c>
      <c r="B71" s="13" t="s">
        <v>694</v>
      </c>
      <c r="C71" s="14" t="s">
        <v>695</v>
      </c>
    </row>
    <row r="72" s="2" customFormat="1" ht="61" customHeight="1" spans="1:3">
      <c r="A72" s="35">
        <v>58</v>
      </c>
      <c r="B72" s="36" t="s">
        <v>696</v>
      </c>
      <c r="C72" s="59" t="s">
        <v>581</v>
      </c>
    </row>
    <row r="73" s="1" customFormat="1" ht="147" customHeight="1" spans="1:3">
      <c r="A73" s="60">
        <v>59</v>
      </c>
      <c r="B73" s="61" t="s">
        <v>697</v>
      </c>
      <c r="C73" s="62" t="s">
        <v>698</v>
      </c>
    </row>
  </sheetData>
  <mergeCells count="13">
    <mergeCell ref="A1:C1"/>
    <mergeCell ref="A3:C3"/>
    <mergeCell ref="A7:C7"/>
    <mergeCell ref="A10:C10"/>
    <mergeCell ref="A18:C18"/>
    <mergeCell ref="A21:C21"/>
    <mergeCell ref="A36:C36"/>
    <mergeCell ref="A42:C42"/>
    <mergeCell ref="A46:C46"/>
    <mergeCell ref="A51:C51"/>
    <mergeCell ref="A60:C60"/>
    <mergeCell ref="A67:C67"/>
    <mergeCell ref="A70:C70"/>
  </mergeCells>
  <dataValidations count="2">
    <dataValidation type="textLength" operator="between" allowBlank="1" showInputMessage="1" showErrorMessage="1" errorTitle="事项名称" error="输入内容不超过500个字" sqref="B6 B47">
      <formula1>1</formula1>
      <formula2>501</formula2>
    </dataValidation>
    <dataValidation type="textLength" operator="between" allowBlank="1" showInputMessage="1" showErrorMessage="1" errorTitle="承接部门及工作方式" error="输入内容不超过500个字" sqref="C47">
      <formula1>1</formula1>
      <formula2>501</formula2>
    </dataValidation>
  </dataValidations>
  <pageMargins left="0.75" right="0.75" top="1" bottom="1" header="0.5" footer="0.5"/>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不辣</cp:lastModifiedBy>
  <dcterms:created xsi:type="dcterms:W3CDTF">2023-05-12T11:15:00Z</dcterms:created>
  <dcterms:modified xsi:type="dcterms:W3CDTF">2025-06-30T02:30:30Z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CCFCCE1F642543989841893C9F13A689_13</vt:lpwstr>
  </property>
</Properties>
</file>