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20" windowWidth="8505" windowHeight="4530" tabRatio="602" firstSheet="14" activeTab="16"/>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24519"/>
</workbook>
</file>

<file path=xl/calcChain.xml><?xml version="1.0" encoding="utf-8"?>
<calcChain xmlns="http://schemas.openxmlformats.org/spreadsheetml/2006/main">
  <c r="C8" i="43"/>
  <c r="E8"/>
  <c r="D8"/>
  <c r="B8" i="42"/>
  <c r="C11"/>
  <c r="C8"/>
  <c r="D11" i="25"/>
  <c r="D8"/>
  <c r="C8"/>
  <c r="B8"/>
  <c r="C8" i="19"/>
  <c r="B8"/>
  <c r="D8"/>
  <c r="D11" i="23"/>
  <c r="K8" i="1"/>
  <c r="J7"/>
  <c r="J8"/>
  <c r="D8" i="23"/>
  <c r="C8"/>
  <c r="B8"/>
  <c r="B7" i="38"/>
  <c r="C7"/>
  <c r="D7"/>
  <c r="B7" i="37"/>
  <c r="C7"/>
  <c r="D7"/>
</calcChain>
</file>

<file path=xl/sharedStrings.xml><?xml version="1.0" encoding="utf-8"?>
<sst xmlns="http://schemas.openxmlformats.org/spreadsheetml/2006/main" count="463" uniqueCount="242">
  <si>
    <t>合计</t>
  </si>
  <si>
    <t>单位名称</t>
  </si>
  <si>
    <t>支出预算</t>
  </si>
  <si>
    <t>工资福利支出</t>
  </si>
  <si>
    <t>商品和服务支出</t>
  </si>
  <si>
    <t>项目支出</t>
  </si>
  <si>
    <t>科目名称</t>
  </si>
  <si>
    <t>项目名称</t>
  </si>
  <si>
    <t>项目内容</t>
  </si>
  <si>
    <t>收            入</t>
  </si>
  <si>
    <t>支                  出</t>
  </si>
  <si>
    <t>项                    目</t>
  </si>
  <si>
    <t>项   目（按支出功能科目分类）</t>
  </si>
  <si>
    <t xml:space="preserve">    一、一般公共服务</t>
  </si>
  <si>
    <t xml:space="preserve">    二、外交</t>
  </si>
  <si>
    <t xml:space="preserve">    三、国防</t>
  </si>
  <si>
    <t xml:space="preserve">    四、公共安全</t>
  </si>
  <si>
    <t xml:space="preserve">    五、教育</t>
  </si>
  <si>
    <t xml:space="preserve">    八、社会保障和就业</t>
  </si>
  <si>
    <t xml:space="preserve">    九、社会保险基金支出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</si>
  <si>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</si>
  <si>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</si>
  <si>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</si>
  <si>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</si>
  <si>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</si>
  <si>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</si>
  <si>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</si>
  <si>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</si>
  <si>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二十、住房保障支出</t>
  </si>
  <si>
    <t xml:space="preserve">    二十一、粮油物资储备事务</t>
  </si>
  <si>
    <t xml:space="preserve">    二十二、预备费</t>
  </si>
  <si>
    <t xml:space="preserve">    二十四、其他支出</t>
  </si>
  <si>
    <t xml:space="preserve">    二十五、转移性支出</t>
  </si>
  <si>
    <t>本  年  收  入  合  计</t>
  </si>
  <si>
    <t>本  年  支  出  合  计</t>
  </si>
  <si>
    <t xml:space="preserve">    六、科学技术支出</t>
  </si>
  <si>
    <t>一般公共预算拨款收入</t>
  </si>
  <si>
    <t xml:space="preserve"> </t>
  </si>
  <si>
    <t>科目名称（类/款/项）</t>
  </si>
  <si>
    <t>基本支出</t>
  </si>
  <si>
    <t>小计</t>
  </si>
  <si>
    <t>对个人和家庭的补助支出</t>
  </si>
  <si>
    <t>对个人和家庭的补助</t>
  </si>
  <si>
    <t>附表1：</t>
  </si>
  <si>
    <t>政府性基金收入</t>
  </si>
  <si>
    <t>纳入专户管理的行政事业性收费收入</t>
  </si>
  <si>
    <t>其他收入</t>
  </si>
  <si>
    <t>财政拨款（补助）收入</t>
  </si>
  <si>
    <t>纳入预算管理的行政事业性收费收入</t>
  </si>
  <si>
    <t>专项收入</t>
  </si>
  <si>
    <t>附表2：</t>
  </si>
  <si>
    <t>附表3：</t>
  </si>
  <si>
    <t>附表4：</t>
  </si>
  <si>
    <t>一、一般公共预算拨款收入</t>
  </si>
  <si>
    <t>1、财政拨款（补助）收入</t>
  </si>
  <si>
    <t>2、纳入预算管理的行政事业性收费收入</t>
  </si>
  <si>
    <t>3、专项收入</t>
  </si>
  <si>
    <t xml:space="preserve">4、其他收入 </t>
  </si>
  <si>
    <t>5、提前告知专项</t>
  </si>
  <si>
    <t>二、政府性基金预算拨款收入</t>
  </si>
  <si>
    <t xml:space="preserve">    二十七、债务还本支出</t>
  </si>
  <si>
    <t xml:space="preserve">    二十八、债务付息支出</t>
  </si>
  <si>
    <t xml:space="preserve">    二十九、债务发行费用支出</t>
  </si>
  <si>
    <t>合  计</t>
  </si>
  <si>
    <t>人员经费</t>
  </si>
  <si>
    <t>公用经费</t>
  </si>
  <si>
    <t>项        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</si>
  <si>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</si>
  <si>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</si>
  <si>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</si>
  <si>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</si>
  <si>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</si>
  <si>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</si>
  <si>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单位名称科目名称（类/款/项）</t>
  </si>
  <si>
    <t>部门名称（含所属单位）</t>
  </si>
  <si>
    <t>功能科目名称</t>
  </si>
  <si>
    <t>对应指导目录名称（三级目录代码及名称）</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</si>
  <si>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</si>
  <si>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</si>
  <si>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</si>
  <si>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</si>
  <si>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</si>
  <si>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</si>
  <si>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</si>
  <si>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</si>
  <si>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 xml:space="preserve"> 单位：万元</t>
    <phoneticPr fontId="1" type="noConversion"/>
  </si>
  <si>
    <t>单位：万元</t>
    <phoneticPr fontId="1" type="noConversion"/>
  </si>
  <si>
    <t xml:space="preserve">              单位：万元</t>
    <phoneticPr fontId="1" type="noConversion"/>
  </si>
  <si>
    <t>单位:万元</t>
    <phoneticPr fontId="1" type="noConversion"/>
  </si>
  <si>
    <t xml:space="preserve"> 单位：万元</t>
  </si>
  <si>
    <t>预算科目名称</t>
  </si>
  <si>
    <t>附表9：</t>
    <phoneticPr fontId="1" type="noConversion"/>
  </si>
  <si>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</si>
  <si>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</si>
  <si>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</si>
  <si>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</si>
  <si>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</si>
  <si>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</si>
  <si>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</si>
  <si>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</si>
  <si>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</si>
  <si>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</si>
  <si>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</si>
  <si>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</si>
  <si>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</si>
  <si>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</si>
  <si>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</si>
  <si>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</si>
  <si>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</si>
  <si>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</si>
  <si>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</si>
  <si>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</si>
  <si>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</si>
  <si>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</si>
  <si>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</si>
  <si>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</si>
  <si>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</si>
  <si>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</si>
  <si>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</si>
  <si>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</si>
  <si>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</si>
  <si>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</si>
  <si>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</si>
  <si>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</si>
  <si>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</si>
  <si>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</si>
  <si>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</si>
  <si>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</si>
  <si>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</si>
  <si>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工资福利支出</t>
    <phoneticPr fontId="1" type="noConversion"/>
  </si>
  <si>
    <t xml:space="preserve"> 商品和服务支出</t>
    <phoneticPr fontId="1" type="noConversion"/>
  </si>
  <si>
    <t xml:space="preserve">    基本工资</t>
    <phoneticPr fontId="1" type="noConversion"/>
  </si>
  <si>
    <t xml:space="preserve">    津贴补贴</t>
    <phoneticPr fontId="1" type="noConversion"/>
  </si>
  <si>
    <t xml:space="preserve">    奖金</t>
    <phoneticPr fontId="1" type="noConversion"/>
  </si>
  <si>
    <t xml:space="preserve">    机关事业单位基本养老保险缴费</t>
    <phoneticPr fontId="1" type="noConversion"/>
  </si>
  <si>
    <t xml:space="preserve">    职业年金缴费</t>
    <phoneticPr fontId="1" type="noConversion"/>
  </si>
  <si>
    <t xml:space="preserve">    职工基本医疗保险缴费</t>
    <phoneticPr fontId="1" type="noConversion"/>
  </si>
  <si>
    <t xml:space="preserve">    其他社会保障缴费</t>
    <phoneticPr fontId="1" type="noConversion"/>
  </si>
  <si>
    <t xml:space="preserve">    水电费</t>
    <phoneticPr fontId="1" type="noConversion"/>
  </si>
  <si>
    <t xml:space="preserve">    取暖费</t>
    <phoneticPr fontId="1" type="noConversion"/>
  </si>
  <si>
    <t xml:space="preserve">    差旅费</t>
    <phoneticPr fontId="1" type="noConversion"/>
  </si>
  <si>
    <t xml:space="preserve">    劳务费</t>
    <phoneticPr fontId="1" type="noConversion"/>
  </si>
  <si>
    <t xml:space="preserve">    其他交通费</t>
    <phoneticPr fontId="1" type="noConversion"/>
  </si>
  <si>
    <t xml:space="preserve">    福利费</t>
    <phoneticPr fontId="1" type="noConversion"/>
  </si>
  <si>
    <t xml:space="preserve">    离休费</t>
    <phoneticPr fontId="1" type="noConversion"/>
  </si>
  <si>
    <t xml:space="preserve">    退休费</t>
    <phoneticPr fontId="1" type="noConversion"/>
  </si>
  <si>
    <t xml:space="preserve">    生活补助</t>
    <phoneticPr fontId="1" type="noConversion"/>
  </si>
  <si>
    <t xml:space="preserve">    救济费</t>
    <phoneticPr fontId="1" type="noConversion"/>
  </si>
  <si>
    <t xml:space="preserve">    七、文化旅游体育与传媒</t>
    <phoneticPr fontId="1" type="noConversion"/>
  </si>
  <si>
    <t xml:space="preserve">    十、卫生健康支出</t>
    <phoneticPr fontId="1" type="noConversion"/>
  </si>
  <si>
    <t xml:space="preserve">    十九、自然资源海洋气象等事务</t>
    <phoneticPr fontId="1" type="noConversion"/>
  </si>
  <si>
    <t xml:space="preserve">    二十二、灾害防治及应急管理支出</t>
    <phoneticPr fontId="1" type="noConversion"/>
  </si>
  <si>
    <t>附表15：</t>
  </si>
  <si>
    <t>单位：万元</t>
  </si>
  <si>
    <t>部门(单位)名称</t>
  </si>
  <si>
    <t>纳入专户管理的行政事业性收费收</t>
  </si>
  <si>
    <t>项目绩效目标</t>
  </si>
  <si>
    <t>附表5：</t>
    <phoneticPr fontId="1" type="noConversion"/>
  </si>
  <si>
    <t>附表6：</t>
    <phoneticPr fontId="1" type="noConversion"/>
  </si>
  <si>
    <t>附表7：</t>
    <phoneticPr fontId="1" type="noConversion"/>
  </si>
  <si>
    <t>附表8：</t>
    <phoneticPr fontId="1" type="noConversion"/>
  </si>
  <si>
    <t>附表10：</t>
    <phoneticPr fontId="1" type="noConversion"/>
  </si>
  <si>
    <t>附表11：</t>
    <phoneticPr fontId="1" type="noConversion"/>
  </si>
  <si>
    <t>附表12：</t>
    <phoneticPr fontId="1" type="noConversion"/>
  </si>
  <si>
    <t>附表13：</t>
    <phoneticPr fontId="1" type="noConversion"/>
  </si>
  <si>
    <t>附表14：</t>
    <phoneticPr fontId="1" type="noConversion"/>
  </si>
  <si>
    <t>附表16：</t>
    <phoneticPr fontId="1" type="noConversion"/>
  </si>
  <si>
    <t>附表17：</t>
    <phoneticPr fontId="1" type="noConversion"/>
  </si>
  <si>
    <t>附表18：</t>
    <phoneticPr fontId="1" type="noConversion"/>
  </si>
  <si>
    <t xml:space="preserve">  资本性支出</t>
    <phoneticPr fontId="1" type="noConversion"/>
  </si>
  <si>
    <t xml:space="preserve">    房屋建筑物构建</t>
    <phoneticPr fontId="1" type="noConversion"/>
  </si>
  <si>
    <t xml:space="preserve">    办公设备购置</t>
    <phoneticPr fontId="1" type="noConversion"/>
  </si>
  <si>
    <t xml:space="preserve">    基础设施建设</t>
    <phoneticPr fontId="1" type="noConversion"/>
  </si>
  <si>
    <t xml:space="preserve">    大型修缮</t>
    <phoneticPr fontId="1" type="noConversion"/>
  </si>
  <si>
    <t xml:space="preserve">    土地补偿</t>
    <phoneticPr fontId="1" type="noConversion"/>
  </si>
  <si>
    <t xml:space="preserve">    拆迁补偿</t>
    <phoneticPr fontId="1" type="noConversion"/>
  </si>
  <si>
    <t>购买项目内容</t>
  </si>
  <si>
    <t>购买服务项目类别</t>
  </si>
  <si>
    <t>承接主体</t>
  </si>
  <si>
    <t>科目编码</t>
  </si>
  <si>
    <t>本年收入</t>
  </si>
  <si>
    <t>一般公共
预算</t>
  </si>
  <si>
    <t>政府性基金预算</t>
  </si>
  <si>
    <t>国有资本经营预算</t>
  </si>
  <si>
    <t>财政专户管理资金</t>
  </si>
  <si>
    <t>表19</t>
    <phoneticPr fontId="1" type="noConversion"/>
  </si>
  <si>
    <t xml:space="preserve">2022年昌图县审计局部门预算公开报表  </t>
    <phoneticPr fontId="1" type="noConversion"/>
  </si>
  <si>
    <r>
      <t xml:space="preserve"> </t>
    </r>
    <r>
      <rPr>
        <sz val="12"/>
        <rFont val="宋体"/>
        <family val="3"/>
        <charset val="134"/>
      </rPr>
      <t xml:space="preserve">                  </t>
    </r>
    <r>
      <rPr>
        <sz val="12"/>
        <rFont val="宋体"/>
        <family val="3"/>
        <charset val="134"/>
      </rPr>
      <t>负责人：</t>
    </r>
    <phoneticPr fontId="1" type="noConversion"/>
  </si>
  <si>
    <t xml:space="preserve">    2022年昌图县审计局部门收支预算总表</t>
    <phoneticPr fontId="1" type="noConversion"/>
  </si>
  <si>
    <t>昌图县审计局</t>
  </si>
  <si>
    <t>昌图县审计局</t>
    <phoneticPr fontId="1" type="noConversion"/>
  </si>
  <si>
    <t>2022年昌图县审计局部门收入预算总表</t>
    <phoneticPr fontId="1" type="noConversion"/>
  </si>
  <si>
    <t>201　一般公共服务支出</t>
  </si>
  <si>
    <t>20108审计事务</t>
  </si>
  <si>
    <t>2010801行政运行</t>
  </si>
  <si>
    <t>2010804审计业务</t>
  </si>
  <si>
    <t>208　社会保障和就业支出</t>
  </si>
  <si>
    <t>20805行政事业单位离退休</t>
  </si>
  <si>
    <t>2080505  机关事业单位基本养老保险缴费支出</t>
  </si>
  <si>
    <t>2022年昌图县审计局政府预算经济分类情况表</t>
    <phoneticPr fontId="1" type="noConversion"/>
  </si>
  <si>
    <t>2022年昌图县审计局部门预算经济分类情况表</t>
    <phoneticPr fontId="1" type="noConversion"/>
  </si>
  <si>
    <t xml:space="preserve"> </t>
    <phoneticPr fontId="1" type="noConversion"/>
  </si>
  <si>
    <t>2022年昌图县审计局部门财政拨款收支预算总表</t>
    <phoneticPr fontId="1" type="noConversion"/>
  </si>
  <si>
    <t>2022年预算数</t>
    <phoneticPr fontId="1" type="noConversion"/>
  </si>
  <si>
    <t>2022年昌图县审计局部门一般公共预算支出表</t>
    <phoneticPr fontId="1" type="noConversion"/>
  </si>
  <si>
    <t>2022年昌图县审计局部门支出预算总表</t>
    <phoneticPr fontId="1" type="noConversion"/>
  </si>
  <si>
    <t>2022年昌图县审计局部门一般公共预算基本支出表</t>
    <phoneticPr fontId="1" type="noConversion"/>
  </si>
  <si>
    <t>2022年昌图县审计局财政拨款收入安排的预算支出表</t>
    <phoneticPr fontId="1" type="noConversion"/>
  </si>
  <si>
    <t>2021年预算数</t>
    <phoneticPr fontId="1" type="noConversion"/>
  </si>
  <si>
    <t>2022年昌图县审计局部门一般公共预算“三公”经费支出情况表</t>
    <phoneticPr fontId="1" type="noConversion"/>
  </si>
  <si>
    <t>2022年基本支出</t>
    <phoneticPr fontId="1" type="noConversion"/>
  </si>
  <si>
    <t>2022年昌图县审计局市提前告知专项支出表</t>
    <phoneticPr fontId="1" type="noConversion"/>
  </si>
  <si>
    <t>2022年昌图县审计局纳入预算管理的行政事业性收费收入安排的预算支出表</t>
    <phoneticPr fontId="1" type="noConversion"/>
  </si>
  <si>
    <t>2022年昌图县审计局部门政府性基金预算收入安排的预算支出表</t>
    <phoneticPr fontId="1" type="noConversion"/>
  </si>
  <si>
    <t>2022年昌图县审计局纳入专户管理的行政事业性                  收费收入安排的预算支出表</t>
    <phoneticPr fontId="1" type="noConversion"/>
  </si>
  <si>
    <t>2022年昌图县审计局部门债务支出预算情况表</t>
    <phoneticPr fontId="1" type="noConversion"/>
  </si>
  <si>
    <t xml:space="preserve">2022年昌图县审计局项目支出预算明细表           
</t>
    <phoneticPr fontId="1" type="noConversion"/>
  </si>
  <si>
    <t>经济责任审计、预算执行审计等审计业务</t>
  </si>
  <si>
    <t>2022年昌图县审计局部门政府采购支出预算表</t>
    <phoneticPr fontId="1" type="noConversion"/>
  </si>
  <si>
    <t>2022年昌图县审计局部门财政资金安排的政府购买服务项目支出表</t>
    <phoneticPr fontId="1" type="noConversion"/>
  </si>
  <si>
    <t>2022年昌图县审计局支出功能分类预算表</t>
    <phoneticPr fontId="1" type="noConversion"/>
  </si>
  <si>
    <t>部门名称：昌图县审计局</t>
    <phoneticPr fontId="1" type="noConversion"/>
  </si>
  <si>
    <t>221住房保障支出</t>
    <phoneticPr fontId="1" type="noConversion"/>
  </si>
  <si>
    <t>22102住房改革支出</t>
    <phoneticPr fontId="1" type="noConversion"/>
  </si>
  <si>
    <t>2210201  住房公积金</t>
    <phoneticPr fontId="1" type="noConversion"/>
  </si>
  <si>
    <t xml:space="preserve"> </t>
    <phoneticPr fontId="1" type="noConversion"/>
  </si>
  <si>
    <t xml:space="preserve"> </t>
    <phoneticPr fontId="1" type="noConversion"/>
  </si>
  <si>
    <t xml:space="preserve"> </t>
    <phoneticPr fontId="1" type="noConversion"/>
  </si>
  <si>
    <t>一般公共服务支出</t>
    <phoneticPr fontId="1" type="noConversion"/>
  </si>
  <si>
    <t>审计事务</t>
  </si>
  <si>
    <t>行政运行</t>
  </si>
  <si>
    <t>审计业务</t>
  </si>
  <si>
    <t>社会保障和就业支出</t>
  </si>
  <si>
    <t>行政事业单位离退休</t>
  </si>
  <si>
    <t>机关事业单位基本养老保险缴费支出</t>
    <phoneticPr fontId="1" type="noConversion"/>
  </si>
  <si>
    <t>221</t>
    <phoneticPr fontId="1" type="noConversion"/>
  </si>
  <si>
    <t>住房保障支出</t>
    <phoneticPr fontId="1" type="noConversion"/>
  </si>
  <si>
    <t>22102</t>
    <phoneticPr fontId="1" type="noConversion"/>
  </si>
  <si>
    <t>住房改革支出</t>
    <phoneticPr fontId="1" type="noConversion"/>
  </si>
  <si>
    <t xml:space="preserve">2210201  </t>
    <phoneticPr fontId="1" type="noConversion"/>
  </si>
  <si>
    <t>住房公积金</t>
  </si>
  <si>
    <t xml:space="preserve"> </t>
    <phoneticPr fontId="1" type="noConversion"/>
  </si>
</sst>
</file>

<file path=xl/styles.xml><?xml version="1.0" encoding="utf-8"?>
<styleSheet xmlns="http://schemas.openxmlformats.org/spreadsheetml/2006/main">
  <numFmts count="6">
    <numFmt numFmtId="176" formatCode="0.0_);[Red]\(0.0\)"/>
    <numFmt numFmtId="177" formatCode="0.00_);[Red]\(0.00\)"/>
    <numFmt numFmtId="178" formatCode="#,##0.0;[Red]\-#,##0.0"/>
    <numFmt numFmtId="179" formatCode="#,##0.00_ "/>
    <numFmt numFmtId="180" formatCode="0.00_ "/>
    <numFmt numFmtId="181" formatCode="0.0"/>
  </numFmts>
  <fonts count="36">
    <font>
      <sz val="12"/>
      <name val="宋体"/>
      <charset val="134"/>
    </font>
    <font>
      <sz val="9"/>
      <name val="宋体"/>
      <family val="3"/>
      <charset val="134"/>
    </font>
    <font>
      <b/>
      <sz val="10"/>
      <name val="宋体"/>
      <family val="3"/>
      <charset val="134"/>
    </font>
    <font>
      <sz val="12"/>
      <name val="宋体"/>
      <family val="3"/>
      <charset val="134"/>
    </font>
    <font>
      <sz val="10"/>
      <name val="宋体"/>
      <family val="3"/>
      <charset val="134"/>
    </font>
    <font>
      <b/>
      <sz val="22"/>
      <name val="宋体"/>
      <family val="3"/>
      <charset val="134"/>
    </font>
    <font>
      <sz val="11"/>
      <name val="宋体"/>
      <family val="3"/>
      <charset val="134"/>
    </font>
    <font>
      <b/>
      <sz val="12"/>
      <name val="宋体"/>
      <family val="3"/>
      <charset val="134"/>
    </font>
    <font>
      <sz val="22"/>
      <name val="宋体"/>
      <family val="3"/>
      <charset val="134"/>
    </font>
    <font>
      <b/>
      <sz val="22"/>
      <color indexed="8"/>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20"/>
      <name val="宋体"/>
      <family val="3"/>
      <charset val="134"/>
    </font>
    <font>
      <b/>
      <sz val="9"/>
      <name val="宋体"/>
      <family val="3"/>
      <charset val="134"/>
    </font>
    <font>
      <b/>
      <sz val="16"/>
      <name val="宋体"/>
      <family val="3"/>
      <charset val="134"/>
    </font>
    <font>
      <b/>
      <sz val="18"/>
      <name val="宋体"/>
      <family val="3"/>
      <charset val="134"/>
    </font>
    <font>
      <sz val="10"/>
      <name val="Geneva"/>
      <family val="2"/>
    </font>
    <font>
      <sz val="10"/>
      <name val="Arial"/>
      <family val="2"/>
    </font>
    <font>
      <sz val="18"/>
      <name val="黑体"/>
      <family val="3"/>
      <charset val="134"/>
    </font>
    <font>
      <sz val="9"/>
      <name val="SimSun"/>
      <charset val="134"/>
    </font>
    <font>
      <sz val="36"/>
      <name val="宋体"/>
      <family val="3"/>
      <charset val="13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rgb="FFFFFFFF"/>
        <bgColor rgb="FFFFFFFF"/>
      </patternFill>
    </fill>
  </fills>
  <borders count="3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0" applyNumberFormat="0" applyBorder="0" applyAlignment="0" applyProtection="0">
      <alignment vertical="center"/>
    </xf>
    <xf numFmtId="0" fontId="3" fillId="0" borderId="0">
      <alignment vertical="center"/>
    </xf>
    <xf numFmtId="0" fontId="1" fillId="0" borderId="0"/>
    <xf numFmtId="0" fontId="32"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7" fillId="4" borderId="0" applyNumberFormat="0" applyBorder="0" applyAlignment="0" applyProtection="0">
      <alignment vertical="center"/>
    </xf>
    <xf numFmtId="0" fontId="18" fillId="0" borderId="4" applyNumberFormat="0" applyFill="0" applyAlignment="0" applyProtection="0">
      <alignment vertical="center"/>
    </xf>
    <xf numFmtId="0" fontId="19" fillId="16" borderId="5" applyNumberFormat="0" applyAlignment="0" applyProtection="0">
      <alignment vertical="center"/>
    </xf>
    <xf numFmtId="0" fontId="20" fillId="17" borderId="6"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24" fillId="22" borderId="0" applyNumberFormat="0" applyBorder="0" applyAlignment="0" applyProtection="0">
      <alignment vertical="center"/>
    </xf>
    <xf numFmtId="0" fontId="25" fillId="16" borderId="8" applyNumberFormat="0" applyAlignment="0" applyProtection="0">
      <alignment vertical="center"/>
    </xf>
    <xf numFmtId="0" fontId="26" fillId="7" borderId="5" applyNumberFormat="0" applyAlignment="0" applyProtection="0">
      <alignment vertical="center"/>
    </xf>
    <xf numFmtId="0" fontId="31" fillId="0" borderId="0"/>
    <xf numFmtId="0" fontId="1" fillId="23" borderId="9" applyNumberFormat="0" applyFont="0" applyAlignment="0" applyProtection="0">
      <alignment vertical="center"/>
    </xf>
    <xf numFmtId="0" fontId="3" fillId="0" borderId="0"/>
    <xf numFmtId="0" fontId="3" fillId="0" borderId="0">
      <alignment vertical="center"/>
    </xf>
  </cellStyleXfs>
  <cellXfs count="266">
    <xf numFmtId="0" fontId="0" fillId="0" borderId="0" xfId="0"/>
    <xf numFmtId="0" fontId="2" fillId="0" borderId="0" xfId="0" applyFont="1" applyAlignment="1">
      <alignment horizontal="center"/>
    </xf>
    <xf numFmtId="0" fontId="1" fillId="0" borderId="0" xfId="28">
      <alignment vertical="center"/>
    </xf>
    <xf numFmtId="0" fontId="1" fillId="0" borderId="0" xfId="0" applyFont="1" applyFill="1" applyAlignment="1"/>
    <xf numFmtId="0" fontId="1" fillId="0" borderId="0" xfId="29">
      <alignment vertical="center"/>
    </xf>
    <xf numFmtId="0" fontId="1" fillId="0" borderId="0" xfId="29" applyFont="1" applyAlignment="1"/>
    <xf numFmtId="0" fontId="1" fillId="0" borderId="0" xfId="29" applyFont="1" applyFill="1" applyAlignment="1"/>
    <xf numFmtId="0" fontId="4" fillId="0" borderId="0" xfId="29" applyFont="1" applyFill="1">
      <alignment vertical="center"/>
    </xf>
    <xf numFmtId="0" fontId="1" fillId="0" borderId="0" xfId="31"/>
    <xf numFmtId="0" fontId="1" fillId="0" borderId="0" xfId="32">
      <alignment vertical="center"/>
    </xf>
    <xf numFmtId="0" fontId="1" fillId="0" borderId="10" xfId="31" applyFont="1" applyFill="1" applyBorder="1" applyAlignment="1">
      <alignment horizontal="left" vertical="center"/>
    </xf>
    <xf numFmtId="177" fontId="4" fillId="0" borderId="10" xfId="0" applyNumberFormat="1" applyFont="1" applyFill="1" applyBorder="1" applyAlignment="1" applyProtection="1">
      <alignment horizontal="right" vertical="center" wrapText="1"/>
    </xf>
    <xf numFmtId="177" fontId="4" fillId="0" borderId="10" xfId="28" applyNumberFormat="1" applyFont="1" applyFill="1" applyBorder="1" applyAlignment="1" applyProtection="1">
      <alignment horizontal="right" vertical="center" wrapText="1"/>
    </xf>
    <xf numFmtId="0" fontId="1" fillId="0" borderId="0" xfId="28" applyFill="1">
      <alignment vertical="center"/>
    </xf>
    <xf numFmtId="177" fontId="1" fillId="0" borderId="10" xfId="28" applyNumberFormat="1" applyFill="1" applyBorder="1" applyAlignment="1">
      <alignment horizontal="right" vertical="center"/>
    </xf>
    <xf numFmtId="0" fontId="0" fillId="0" borderId="0" xfId="0" applyFill="1"/>
    <xf numFmtId="177" fontId="4" fillId="0" borderId="10" xfId="0" applyNumberFormat="1" applyFont="1" applyFill="1" applyBorder="1" applyAlignment="1">
      <alignment horizontal="right" vertical="center"/>
    </xf>
    <xf numFmtId="49" fontId="4" fillId="0" borderId="10" xfId="0" applyNumberFormat="1" applyFont="1" applyFill="1" applyBorder="1" applyAlignment="1">
      <alignment horizontal="left" vertical="center"/>
    </xf>
    <xf numFmtId="180" fontId="4" fillId="0" borderId="10" xfId="31" applyNumberFormat="1" applyFont="1" applyFill="1" applyBorder="1" applyAlignment="1" applyProtection="1">
      <alignment horizontal="right" vertical="center" wrapText="1"/>
    </xf>
    <xf numFmtId="0" fontId="4" fillId="0" borderId="10" xfId="31" applyNumberFormat="1" applyFont="1" applyFill="1" applyBorder="1" applyAlignment="1">
      <alignment horizontal="left" vertical="center" wrapText="1"/>
    </xf>
    <xf numFmtId="0" fontId="4" fillId="0" borderId="10" xfId="28" applyNumberFormat="1" applyFont="1" applyFill="1" applyBorder="1" applyAlignment="1" applyProtection="1">
      <alignment horizontal="left" vertical="center" wrapText="1"/>
    </xf>
    <xf numFmtId="0" fontId="4" fillId="0" borderId="10" xfId="0" applyFont="1" applyFill="1" applyBorder="1" applyAlignment="1">
      <alignment vertical="center" wrapText="1"/>
    </xf>
    <xf numFmtId="179" fontId="7" fillId="0" borderId="0" xfId="0" applyNumberFormat="1" applyFont="1" applyFill="1"/>
    <xf numFmtId="0" fontId="7" fillId="0" borderId="0" xfId="0" applyFont="1" applyFill="1"/>
    <xf numFmtId="177" fontId="4" fillId="0" borderId="10" xfId="0" applyNumberFormat="1" applyFont="1" applyFill="1" applyBorder="1" applyAlignment="1">
      <alignment horizontal="right" vertical="center" wrapText="1"/>
    </xf>
    <xf numFmtId="0" fontId="4" fillId="0" borderId="10" xfId="0" applyFont="1" applyFill="1" applyBorder="1" applyAlignment="1">
      <alignment vertical="center"/>
    </xf>
    <xf numFmtId="0" fontId="0" fillId="0" borderId="0" xfId="0"/>
    <xf numFmtId="0" fontId="0" fillId="0" borderId="0" xfId="0"/>
    <xf numFmtId="0" fontId="0" fillId="0" borderId="0" xfId="0"/>
    <xf numFmtId="0" fontId="1" fillId="0" borderId="0" xfId="30"/>
    <xf numFmtId="0" fontId="4" fillId="0" borderId="0" xfId="30" applyFont="1" applyFill="1" applyAlignment="1">
      <alignment vertical="center"/>
    </xf>
    <xf numFmtId="176" fontId="4" fillId="0" borderId="0" xfId="30" applyNumberFormat="1" applyFont="1" applyFill="1" applyAlignment="1">
      <alignment vertical="center"/>
    </xf>
    <xf numFmtId="0" fontId="4" fillId="0" borderId="0" xfId="30" applyFont="1" applyFill="1" applyAlignment="1">
      <alignment horizontal="center" vertical="center"/>
    </xf>
    <xf numFmtId="176" fontId="4" fillId="0" borderId="0" xfId="30" applyNumberFormat="1" applyFont="1" applyFill="1" applyAlignment="1" applyProtection="1">
      <alignment horizontal="right" vertical="center"/>
    </xf>
    <xf numFmtId="0" fontId="6" fillId="0" borderId="0" xfId="30" applyFont="1" applyFill="1" applyAlignment="1">
      <alignment vertical="center"/>
    </xf>
    <xf numFmtId="0" fontId="3" fillId="0" borderId="0" xfId="30" applyFont="1"/>
    <xf numFmtId="0" fontId="2" fillId="0" borderId="12" xfId="28" applyFont="1" applyFill="1" applyBorder="1" applyAlignment="1">
      <alignment horizontal="center" vertical="center" wrapText="1"/>
    </xf>
    <xf numFmtId="0" fontId="2" fillId="0" borderId="10" xfId="0" applyNumberFormat="1" applyFont="1" applyFill="1" applyBorder="1" applyAlignment="1" applyProtection="1">
      <alignment horizontal="centerContinuous" vertical="center"/>
    </xf>
    <xf numFmtId="0" fontId="2" fillId="0" borderId="10" xfId="0" applyNumberFormat="1" applyFont="1" applyFill="1" applyBorder="1" applyAlignment="1" applyProtection="1">
      <alignment horizontal="center" vertical="center" wrapText="1"/>
    </xf>
    <xf numFmtId="0" fontId="2" fillId="24" borderId="10" xfId="0" applyNumberFormat="1" applyFont="1" applyFill="1" applyBorder="1" applyAlignment="1" applyProtection="1">
      <alignment horizontal="center" vertical="center" wrapText="1"/>
    </xf>
    <xf numFmtId="0" fontId="4" fillId="0" borderId="0" xfId="0" applyFont="1" applyFill="1"/>
    <xf numFmtId="0" fontId="4" fillId="0" borderId="0" xfId="0" applyFont="1" applyFill="1" applyAlignment="1"/>
    <xf numFmtId="0" fontId="2" fillId="0" borderId="0" xfId="0" applyFont="1" applyFill="1" applyAlignment="1">
      <alignment horizontal="right" vertical="center"/>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2" fillId="0" borderId="11" xfId="28" applyFont="1" applyFill="1" applyBorder="1" applyAlignment="1">
      <alignment vertical="center"/>
    </xf>
    <xf numFmtId="0" fontId="1" fillId="0" borderId="0" xfId="28" applyBorder="1">
      <alignment vertical="center"/>
    </xf>
    <xf numFmtId="0" fontId="3" fillId="0" borderId="0" xfId="28" applyFont="1" applyAlignment="1">
      <alignment vertical="center"/>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1" fillId="0" borderId="0" xfId="28" applyBorder="1">
      <alignment vertical="center"/>
    </xf>
    <xf numFmtId="0" fontId="3" fillId="0" borderId="0" xfId="28" applyFont="1" applyAlignment="1">
      <alignment vertical="center"/>
    </xf>
    <xf numFmtId="0" fontId="0" fillId="0" borderId="0" xfId="0"/>
    <xf numFmtId="0" fontId="1" fillId="0" borderId="0" xfId="31" applyAlignment="1">
      <alignment horizontal="left" vertical="center"/>
    </xf>
    <xf numFmtId="0" fontId="4" fillId="0" borderId="0" xfId="31" applyNumberFormat="1" applyFont="1" applyFill="1" applyAlignment="1">
      <alignment horizontal="right" vertical="center"/>
    </xf>
    <xf numFmtId="0" fontId="27" fillId="0" borderId="0" xfId="31" applyNumberFormat="1" applyFont="1" applyFill="1" applyAlignment="1" applyProtection="1">
      <alignment horizontal="centerContinuous" vertical="center"/>
    </xf>
    <xf numFmtId="0" fontId="28" fillId="0" borderId="11" xfId="31" applyNumberFormat="1" applyFont="1" applyFill="1" applyBorder="1" applyAlignment="1" applyProtection="1"/>
    <xf numFmtId="0" fontId="1" fillId="0" borderId="10" xfId="31" applyFill="1" applyBorder="1" applyAlignment="1">
      <alignment horizontal="center" vertical="center"/>
    </xf>
    <xf numFmtId="0" fontId="1" fillId="0" borderId="10" xfId="31" applyBorder="1" applyAlignment="1">
      <alignment horizontal="center" vertical="center"/>
    </xf>
    <xf numFmtId="0" fontId="1" fillId="0" borderId="10" xfId="31" applyNumberFormat="1" applyFont="1" applyFill="1" applyBorder="1" applyAlignment="1" applyProtection="1">
      <alignment horizontal="centerContinuous" vertical="center"/>
    </xf>
    <xf numFmtId="0" fontId="1" fillId="0" borderId="0" xfId="31" applyFill="1"/>
    <xf numFmtId="0" fontId="1" fillId="0" borderId="10" xfId="31" applyFill="1" applyBorder="1" applyAlignment="1">
      <alignment horizontal="left" vertical="center"/>
    </xf>
    <xf numFmtId="0" fontId="1" fillId="0" borderId="10" xfId="31" applyFont="1" applyFill="1" applyBorder="1" applyAlignment="1">
      <alignment horizontal="left" vertical="center" indent="1"/>
    </xf>
    <xf numFmtId="0" fontId="1" fillId="0" borderId="10" xfId="31" applyFont="1" applyBorder="1" applyAlignment="1">
      <alignment horizontal="center" vertical="center"/>
    </xf>
    <xf numFmtId="177" fontId="4" fillId="0" borderId="10" xfId="31" applyNumberFormat="1" applyFont="1" applyFill="1" applyBorder="1" applyAlignment="1" applyProtection="1">
      <alignment horizontal="left" vertical="center"/>
    </xf>
    <xf numFmtId="177" fontId="1" fillId="0" borderId="10" xfId="31" applyNumberFormat="1" applyFont="1" applyFill="1" applyBorder="1" applyAlignment="1" applyProtection="1">
      <alignment horizontal="right" vertical="center"/>
    </xf>
    <xf numFmtId="177" fontId="4" fillId="0" borderId="10" xfId="31" applyNumberFormat="1" applyFont="1" applyFill="1" applyBorder="1" applyAlignment="1">
      <alignment horizontal="left" vertical="center"/>
    </xf>
    <xf numFmtId="177" fontId="1" fillId="0" borderId="10" xfId="31" applyNumberFormat="1" applyFill="1" applyBorder="1" applyAlignment="1">
      <alignment horizontal="right" vertical="center"/>
    </xf>
    <xf numFmtId="177" fontId="1" fillId="0" borderId="10" xfId="31" applyNumberFormat="1" applyFill="1" applyBorder="1" applyAlignment="1">
      <alignment horizontal="center" vertical="center"/>
    </xf>
    <xf numFmtId="0" fontId="1" fillId="0" borderId="0" xfId="31" applyFont="1" applyAlignment="1">
      <alignment horizontal="right" vertical="center"/>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1" fillId="0" borderId="0" xfId="28" applyBorder="1">
      <alignment vertical="center"/>
    </xf>
    <xf numFmtId="0" fontId="0" fillId="0" borderId="0" xfId="0"/>
    <xf numFmtId="0" fontId="1" fillId="0" borderId="0" xfId="31" applyFill="1"/>
    <xf numFmtId="0" fontId="4" fillId="0" borderId="0" xfId="31" applyFont="1" applyAlignment="1">
      <alignment horizontal="right"/>
    </xf>
    <xf numFmtId="0" fontId="5" fillId="0" borderId="0" xfId="31" applyNumberFormat="1" applyFont="1" applyFill="1" applyAlignment="1" applyProtection="1">
      <alignment horizontal="centerContinuous" vertical="center"/>
    </xf>
    <xf numFmtId="0" fontId="29" fillId="0" borderId="0" xfId="31" applyNumberFormat="1" applyFont="1" applyFill="1" applyAlignment="1" applyProtection="1">
      <alignment horizontal="centerContinuous" vertical="center"/>
    </xf>
    <xf numFmtId="0" fontId="4" fillId="0" borderId="0" xfId="31" applyNumberFormat="1" applyFont="1" applyFill="1" applyAlignment="1" applyProtection="1">
      <alignment horizontal="centerContinuous" vertical="center"/>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1" fillId="0" borderId="0" xfId="28" applyBorder="1">
      <alignment vertical="center"/>
    </xf>
    <xf numFmtId="0" fontId="3" fillId="0" borderId="10" xfId="28" applyNumberFormat="1" applyFont="1" applyFill="1" applyBorder="1" applyAlignment="1" applyProtection="1">
      <alignment horizontal="left" vertical="center" wrapText="1"/>
    </xf>
    <xf numFmtId="180" fontId="4" fillId="0" borderId="10" xfId="28" applyNumberFormat="1" applyFont="1" applyFill="1" applyBorder="1" applyAlignment="1" applyProtection="1">
      <alignment horizontal="right" vertical="center" wrapText="1"/>
    </xf>
    <xf numFmtId="180" fontId="4" fillId="0" borderId="10" xfId="0" applyNumberFormat="1" applyFont="1" applyFill="1" applyBorder="1" applyAlignment="1" applyProtection="1">
      <alignment horizontal="right" vertical="center" wrapText="1"/>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1" fillId="0" borderId="0" xfId="28" applyBorder="1">
      <alignment vertical="center"/>
    </xf>
    <xf numFmtId="0" fontId="4" fillId="0" borderId="0" xfId="28" applyFont="1" applyFill="1" applyBorder="1" applyAlignment="1">
      <alignment horizontal="right" vertical="center"/>
    </xf>
    <xf numFmtId="0" fontId="3" fillId="0" borderId="10" xfId="28" applyNumberFormat="1" applyFont="1" applyFill="1" applyBorder="1" applyAlignment="1" applyProtection="1">
      <alignment horizontal="left" vertical="center" wrapText="1"/>
    </xf>
    <xf numFmtId="180" fontId="4" fillId="0" borderId="10" xfId="28" applyNumberFormat="1" applyFont="1" applyFill="1" applyBorder="1" applyAlignment="1" applyProtection="1">
      <alignment horizontal="right" vertical="center" wrapText="1"/>
    </xf>
    <xf numFmtId="0" fontId="0" fillId="0" borderId="0" xfId="0"/>
    <xf numFmtId="0" fontId="2" fillId="0" borderId="12" xfId="28" applyFont="1" applyFill="1" applyBorder="1" applyAlignment="1">
      <alignment horizontal="center" vertical="center" wrapText="1"/>
    </xf>
    <xf numFmtId="0" fontId="2" fillId="0" borderId="0" xfId="32" applyFont="1">
      <alignment vertical="center"/>
    </xf>
    <xf numFmtId="0" fontId="2" fillId="0" borderId="0" xfId="32" applyFont="1" applyAlignment="1">
      <alignment horizontal="right" vertical="center"/>
    </xf>
    <xf numFmtId="0" fontId="1" fillId="0" borderId="0" xfId="32" applyFill="1">
      <alignment vertical="center"/>
    </xf>
    <xf numFmtId="0" fontId="3" fillId="0" borderId="0" xfId="28" applyFont="1" applyAlignment="1">
      <alignment vertical="center"/>
    </xf>
    <xf numFmtId="0" fontId="4" fillId="25" borderId="10" xfId="32" applyNumberFormat="1" applyFont="1" applyFill="1" applyBorder="1" applyAlignment="1" applyProtection="1">
      <alignment horizontal="left" vertical="center" wrapText="1"/>
    </xf>
    <xf numFmtId="49" fontId="4" fillId="25" borderId="10" xfId="32" applyNumberFormat="1" applyFont="1" applyFill="1" applyBorder="1" applyAlignment="1" applyProtection="1">
      <alignment horizontal="left" vertical="center" wrapText="1"/>
    </xf>
    <xf numFmtId="177" fontId="4" fillId="25" borderId="14" xfId="32" applyNumberFormat="1" applyFont="1" applyFill="1" applyBorder="1" applyAlignment="1" applyProtection="1">
      <alignment horizontal="right" vertical="center" wrapText="1"/>
    </xf>
    <xf numFmtId="177" fontId="4" fillId="25" borderId="10" xfId="32" applyNumberFormat="1" applyFont="1" applyFill="1" applyBorder="1" applyAlignment="1" applyProtection="1">
      <alignment horizontal="right" vertical="center" wrapText="1"/>
    </xf>
    <xf numFmtId="177" fontId="4" fillId="25" borderId="13" xfId="32" applyNumberFormat="1" applyFont="1" applyFill="1" applyBorder="1" applyAlignment="1" applyProtection="1">
      <alignment horizontal="right" vertical="center" wrapText="1"/>
    </xf>
    <xf numFmtId="177" fontId="1" fillId="25" borderId="10" xfId="32" applyNumberFormat="1" applyFill="1" applyBorder="1" applyAlignment="1">
      <alignment horizontal="right" vertical="center"/>
    </xf>
    <xf numFmtId="0" fontId="0" fillId="0" borderId="0" xfId="0"/>
    <xf numFmtId="0" fontId="2" fillId="0" borderId="0" xfId="0" applyFont="1" applyAlignment="1">
      <alignment horizontal="center"/>
    </xf>
    <xf numFmtId="0" fontId="4" fillId="0" borderId="0" xfId="0" applyFont="1"/>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right"/>
    </xf>
    <xf numFmtId="0" fontId="0" fillId="0" borderId="0" xfId="0"/>
    <xf numFmtId="0" fontId="1" fillId="0" borderId="0" xfId="29">
      <alignment vertical="center"/>
    </xf>
    <xf numFmtId="0" fontId="1" fillId="0" borderId="0" xfId="29" applyFill="1">
      <alignment vertical="center"/>
    </xf>
    <xf numFmtId="0" fontId="2" fillId="0" borderId="0" xfId="29" applyFont="1" applyFill="1" applyAlignment="1"/>
    <xf numFmtId="0" fontId="2" fillId="0" borderId="0" xfId="29" applyFont="1" applyAlignment="1"/>
    <xf numFmtId="0" fontId="2" fillId="0" borderId="11" xfId="29" applyFont="1" applyFill="1" applyBorder="1" applyAlignment="1">
      <alignment horizontal="right" vertical="center"/>
    </xf>
    <xf numFmtId="0" fontId="1" fillId="0" borderId="0" xfId="29" applyFont="1" applyFill="1" applyAlignment="1"/>
    <xf numFmtId="49" fontId="4" fillId="0" borderId="0" xfId="0" applyNumberFormat="1" applyFont="1" applyFill="1" applyBorder="1" applyAlignment="1" applyProtection="1">
      <alignment horizontal="left" vertical="center" wrapText="1"/>
    </xf>
    <xf numFmtId="178" fontId="4" fillId="0" borderId="0" xfId="0" applyNumberFormat="1" applyFont="1" applyFill="1" applyBorder="1" applyAlignment="1" applyProtection="1">
      <alignment horizontal="right" vertical="center" wrapText="1"/>
    </xf>
    <xf numFmtId="0" fontId="1" fillId="0" borderId="0" xfId="29" applyFont="1" applyBorder="1" applyAlignment="1"/>
    <xf numFmtId="0" fontId="2" fillId="0" borderId="10" xfId="28" applyFont="1" applyFill="1" applyBorder="1" applyAlignment="1">
      <alignment horizontal="center" vertical="center" wrapText="1"/>
    </xf>
    <xf numFmtId="0" fontId="0" fillId="25" borderId="10" xfId="0" applyNumberFormat="1" applyFill="1" applyBorder="1" applyAlignment="1">
      <alignment horizontal="left" vertical="center" wrapText="1"/>
    </xf>
    <xf numFmtId="49" fontId="0" fillId="25" borderId="10" xfId="0" applyNumberFormat="1" applyFill="1" applyBorder="1" applyAlignment="1">
      <alignment horizontal="left" vertical="center" wrapText="1"/>
    </xf>
    <xf numFmtId="177" fontId="0" fillId="25" borderId="10" xfId="0" applyNumberFormat="1" applyFill="1" applyBorder="1" applyAlignment="1">
      <alignment horizontal="right" vertical="center" wrapText="1"/>
    </xf>
    <xf numFmtId="0" fontId="0" fillId="0" borderId="0" xfId="0"/>
    <xf numFmtId="0" fontId="3" fillId="0" borderId="0" xfId="0" applyFont="1"/>
    <xf numFmtId="0" fontId="2" fillId="0" borderId="10" xfId="25" applyFont="1" applyBorder="1" applyAlignment="1">
      <alignment horizontal="center" vertical="center" wrapText="1"/>
    </xf>
    <xf numFmtId="0" fontId="2" fillId="0" borderId="10" xfId="27" applyFont="1" applyBorder="1" applyAlignment="1">
      <alignment horizontal="center" vertical="center" wrapText="1"/>
    </xf>
    <xf numFmtId="0" fontId="2" fillId="0" borderId="10" xfId="27" applyFont="1" applyFill="1" applyBorder="1" applyAlignment="1">
      <alignment horizontal="center" vertical="center" wrapText="1"/>
    </xf>
    <xf numFmtId="0" fontId="4" fillId="0" borderId="11" xfId="25" applyFont="1" applyBorder="1" applyAlignment="1">
      <alignment horizontal="right" vertical="center"/>
    </xf>
    <xf numFmtId="49" fontId="0" fillId="25" borderId="10" xfId="0" applyNumberFormat="1" applyFill="1" applyBorder="1" applyAlignment="1">
      <alignment horizontal="left" vertical="center"/>
    </xf>
    <xf numFmtId="0" fontId="3" fillId="25" borderId="10" xfId="0" applyNumberFormat="1" applyFont="1" applyFill="1" applyBorder="1" applyAlignment="1">
      <alignment horizontal="right" vertical="center"/>
    </xf>
    <xf numFmtId="177" fontId="1" fillId="0" borderId="0" xfId="28" applyNumberFormat="1" applyBorder="1">
      <alignment vertical="center"/>
    </xf>
    <xf numFmtId="0" fontId="4" fillId="0" borderId="0" xfId="28" applyFont="1" applyAlignment="1">
      <alignment vertical="center"/>
    </xf>
    <xf numFmtId="49" fontId="4" fillId="0" borderId="10" xfId="28" applyNumberFormat="1" applyFont="1" applyFill="1" applyBorder="1" applyAlignment="1" applyProtection="1">
      <alignment horizontal="left" vertical="center" wrapText="1"/>
    </xf>
    <xf numFmtId="0" fontId="4" fillId="0" borderId="0" xfId="28" applyFont="1" applyFill="1">
      <alignment vertical="center"/>
    </xf>
    <xf numFmtId="0" fontId="1" fillId="0" borderId="10" xfId="28" applyBorder="1">
      <alignment vertical="center"/>
    </xf>
    <xf numFmtId="0" fontId="0" fillId="0" borderId="10" xfId="0" applyBorder="1"/>
    <xf numFmtId="0" fontId="0" fillId="0" borderId="0" xfId="0" applyAlignment="1">
      <alignment vertical="center"/>
    </xf>
    <xf numFmtId="0" fontId="0" fillId="0" borderId="0" xfId="28" applyFont="1">
      <alignment vertical="center"/>
    </xf>
    <xf numFmtId="180" fontId="4" fillId="0" borderId="10" xfId="51" applyNumberFormat="1" applyFont="1" applyFill="1" applyBorder="1" applyAlignment="1" applyProtection="1">
      <alignment horizontal="right" vertical="center" wrapText="1"/>
    </xf>
    <xf numFmtId="180" fontId="4" fillId="0" borderId="10" xfId="28" applyNumberFormat="1" applyFont="1" applyFill="1" applyBorder="1" applyAlignment="1">
      <alignment horizontal="right" vertical="center"/>
    </xf>
    <xf numFmtId="0" fontId="0" fillId="0" borderId="0" xfId="0" applyFill="1" applyAlignment="1">
      <alignment vertical="center"/>
    </xf>
    <xf numFmtId="0" fontId="2" fillId="0" borderId="10" xfId="0" applyNumberFormat="1" applyFont="1" applyFill="1" applyBorder="1" applyAlignment="1" applyProtection="1">
      <alignment vertical="center"/>
    </xf>
    <xf numFmtId="0" fontId="4" fillId="0" borderId="10" xfId="0" applyNumberFormat="1" applyFont="1" applyFill="1" applyBorder="1" applyAlignment="1" applyProtection="1">
      <alignment vertical="center"/>
    </xf>
    <xf numFmtId="0" fontId="4" fillId="0" borderId="0" xfId="32" applyFont="1">
      <alignment vertical="center"/>
    </xf>
    <xf numFmtId="0" fontId="0" fillId="0" borderId="0" xfId="32" applyFont="1">
      <alignment vertical="center"/>
    </xf>
    <xf numFmtId="0" fontId="4" fillId="0" borderId="0" xfId="32" applyFont="1" applyAlignment="1">
      <alignment horizontal="right" vertical="center"/>
    </xf>
    <xf numFmtId="0" fontId="4" fillId="0" borderId="20" xfId="28" applyFont="1" applyFill="1" applyBorder="1" applyAlignment="1">
      <alignment horizontal="center" vertical="center" wrapText="1"/>
    </xf>
    <xf numFmtId="49" fontId="4" fillId="0" borderId="10" xfId="32" applyNumberFormat="1" applyFont="1" applyFill="1" applyBorder="1" applyAlignment="1" applyProtection="1">
      <alignment horizontal="left" vertical="center" wrapText="1"/>
    </xf>
    <xf numFmtId="49" fontId="4" fillId="0" borderId="14" xfId="32" applyNumberFormat="1" applyFont="1" applyFill="1" applyBorder="1" applyAlignment="1" applyProtection="1">
      <alignment horizontal="left" vertical="center" wrapText="1"/>
    </xf>
    <xf numFmtId="180" fontId="4" fillId="0" borderId="14" xfId="32" applyNumberFormat="1" applyFont="1" applyFill="1" applyBorder="1" applyAlignment="1" applyProtection="1">
      <alignment horizontal="right" vertical="center" wrapText="1"/>
    </xf>
    <xf numFmtId="180" fontId="4" fillId="0" borderId="10" xfId="32" applyNumberFormat="1" applyFont="1" applyFill="1" applyBorder="1" applyAlignment="1" applyProtection="1">
      <alignment horizontal="right" vertical="center" wrapText="1"/>
    </xf>
    <xf numFmtId="180" fontId="4" fillId="0" borderId="13" xfId="32" applyNumberFormat="1" applyFont="1" applyFill="1" applyBorder="1" applyAlignment="1" applyProtection="1">
      <alignment horizontal="right" vertical="center" wrapText="1"/>
    </xf>
    <xf numFmtId="180" fontId="1" fillId="0" borderId="10" xfId="32" applyNumberFormat="1" applyFill="1" applyBorder="1" applyAlignment="1">
      <alignment horizontal="right" vertical="center"/>
    </xf>
    <xf numFmtId="49" fontId="1" fillId="0" borderId="10" xfId="32" applyNumberFormat="1" applyFill="1" applyBorder="1" applyAlignment="1">
      <alignment horizontal="left" vertical="center" wrapText="1"/>
    </xf>
    <xf numFmtId="0" fontId="34" fillId="0" borderId="0" xfId="0" applyFont="1" applyBorder="1" applyAlignment="1">
      <alignment vertical="center" wrapText="1"/>
    </xf>
    <xf numFmtId="0" fontId="0" fillId="0" borderId="0" xfId="0" applyFont="1" applyAlignment="1">
      <alignment vertical="center"/>
    </xf>
    <xf numFmtId="2" fontId="4" fillId="26" borderId="0" xfId="0" applyNumberFormat="1" applyFont="1" applyFill="1" applyBorder="1" applyAlignment="1">
      <alignment horizontal="left" vertical="center"/>
    </xf>
    <xf numFmtId="2" fontId="4" fillId="26" borderId="0" xfId="0" applyNumberFormat="1" applyFont="1" applyFill="1" applyBorder="1" applyAlignment="1">
      <alignment horizontal="center" vertical="center"/>
    </xf>
    <xf numFmtId="49" fontId="4" fillId="26" borderId="0" xfId="0" applyNumberFormat="1" applyFont="1" applyFill="1" applyBorder="1" applyAlignment="1">
      <alignment horizontal="left" vertical="center" wrapText="1"/>
    </xf>
    <xf numFmtId="181" fontId="4" fillId="26" borderId="0" xfId="0" applyNumberFormat="1" applyFont="1" applyFill="1" applyBorder="1" applyAlignment="1">
      <alignment horizontal="center" vertical="center" wrapText="1"/>
    </xf>
    <xf numFmtId="181" fontId="4" fillId="26" borderId="0" xfId="0" applyNumberFormat="1" applyFont="1" applyFill="1" applyBorder="1" applyAlignment="1">
      <alignment horizontal="center" vertical="center"/>
    </xf>
    <xf numFmtId="49" fontId="4" fillId="26" borderId="23" xfId="0" applyNumberFormat="1" applyFont="1" applyFill="1" applyBorder="1" applyAlignment="1">
      <alignment horizontal="center" vertical="center" wrapText="1"/>
    </xf>
    <xf numFmtId="4" fontId="4" fillId="26" borderId="23" xfId="0" applyNumberFormat="1" applyFont="1" applyFill="1" applyBorder="1" applyAlignment="1">
      <alignment horizontal="right" vertical="center" wrapText="1"/>
    </xf>
    <xf numFmtId="49" fontId="4" fillId="26" borderId="23" xfId="0" applyNumberFormat="1" applyFont="1" applyFill="1" applyBorder="1" applyAlignment="1">
      <alignment horizontal="left" vertical="center" wrapText="1"/>
    </xf>
    <xf numFmtId="0" fontId="8" fillId="0" borderId="0" xfId="0" applyFont="1"/>
    <xf numFmtId="0" fontId="4" fillId="0" borderId="24" xfId="28" applyNumberFormat="1" applyFont="1" applyFill="1" applyBorder="1" applyAlignment="1" applyProtection="1">
      <alignment horizontal="left" vertical="center" wrapText="1"/>
    </xf>
    <xf numFmtId="0" fontId="1" fillId="0" borderId="24" xfId="28" applyBorder="1">
      <alignment vertical="center"/>
    </xf>
    <xf numFmtId="0" fontId="1" fillId="0" borderId="24" xfId="31" applyBorder="1"/>
    <xf numFmtId="49" fontId="4" fillId="0" borderId="10"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49" fontId="4" fillId="0" borderId="24" xfId="32" applyNumberFormat="1" applyFont="1" applyFill="1" applyBorder="1" applyAlignment="1" applyProtection="1">
      <alignment horizontal="left" vertical="center" wrapText="1"/>
    </xf>
    <xf numFmtId="49" fontId="4" fillId="0" borderId="25" xfId="32" applyNumberFormat="1" applyFont="1" applyFill="1" applyBorder="1" applyAlignment="1" applyProtection="1">
      <alignment horizontal="left" vertical="center" wrapText="1"/>
    </xf>
    <xf numFmtId="180" fontId="4" fillId="0" borderId="25" xfId="32" applyNumberFormat="1" applyFont="1" applyFill="1" applyBorder="1" applyAlignment="1" applyProtection="1">
      <alignment horizontal="right" vertical="center" wrapText="1"/>
    </xf>
    <xf numFmtId="180" fontId="4" fillId="0" borderId="24" xfId="32" applyNumberFormat="1" applyFont="1" applyFill="1" applyBorder="1" applyAlignment="1" applyProtection="1">
      <alignment horizontal="right" vertical="center" wrapText="1"/>
    </xf>
    <xf numFmtId="180" fontId="4" fillId="0" borderId="26" xfId="32" applyNumberFormat="1" applyFont="1" applyFill="1" applyBorder="1" applyAlignment="1" applyProtection="1">
      <alignment horizontal="right" vertical="center" wrapText="1"/>
    </xf>
    <xf numFmtId="0" fontId="4" fillId="0" borderId="0" xfId="0" applyFont="1" applyAlignment="1">
      <alignment vertical="center"/>
    </xf>
    <xf numFmtId="49" fontId="4" fillId="26" borderId="27" xfId="0" applyNumberFormat="1" applyFont="1" applyFill="1" applyBorder="1" applyAlignment="1">
      <alignment horizontal="left" vertical="center" wrapText="1"/>
    </xf>
    <xf numFmtId="4" fontId="4" fillId="26" borderId="27" xfId="0" applyNumberFormat="1" applyFont="1" applyFill="1" applyBorder="1" applyAlignment="1">
      <alignment horizontal="right" vertical="center" wrapText="1"/>
    </xf>
    <xf numFmtId="49" fontId="4" fillId="26" borderId="28" xfId="0" applyNumberFormat="1" applyFont="1" applyFill="1" applyBorder="1" applyAlignment="1">
      <alignment horizontal="left" vertical="center" wrapText="1"/>
    </xf>
    <xf numFmtId="4" fontId="4" fillId="26" borderId="28" xfId="0" applyNumberFormat="1" applyFont="1" applyFill="1" applyBorder="1" applyAlignment="1">
      <alignment horizontal="right" vertical="center" wrapText="1"/>
    </xf>
    <xf numFmtId="0" fontId="4" fillId="0" borderId="10" xfId="0" applyFont="1" applyBorder="1" applyAlignment="1">
      <alignment vertical="center"/>
    </xf>
    <xf numFmtId="4" fontId="4" fillId="26" borderId="10" xfId="0" applyNumberFormat="1" applyFont="1" applyFill="1" applyBorder="1" applyAlignment="1">
      <alignment horizontal="right" vertical="center" wrapText="1"/>
    </xf>
    <xf numFmtId="49" fontId="4" fillId="26" borderId="23" xfId="0" applyNumberFormat="1" applyFont="1" applyFill="1" applyBorder="1" applyAlignment="1">
      <alignment horizontal="left" vertical="center"/>
    </xf>
    <xf numFmtId="177" fontId="4" fillId="0" borderId="25" xfId="28" applyNumberFormat="1" applyFont="1" applyFill="1" applyBorder="1" applyAlignment="1" applyProtection="1">
      <alignment horizontal="right" vertical="center" wrapText="1"/>
    </xf>
    <xf numFmtId="4" fontId="4" fillId="26" borderId="29" xfId="0" applyNumberFormat="1" applyFont="1" applyFill="1" applyBorder="1" applyAlignment="1">
      <alignment horizontal="right" vertical="center" wrapText="1"/>
    </xf>
    <xf numFmtId="177" fontId="4" fillId="0" borderId="24" xfId="0" applyNumberFormat="1" applyFont="1" applyFill="1" applyBorder="1" applyAlignment="1" applyProtection="1">
      <alignment horizontal="right" vertical="center" wrapText="1"/>
    </xf>
    <xf numFmtId="4" fontId="4" fillId="26" borderId="24" xfId="0" applyNumberFormat="1" applyFont="1" applyFill="1" applyBorder="1" applyAlignment="1">
      <alignment horizontal="right" vertical="center" wrapText="1"/>
    </xf>
    <xf numFmtId="4" fontId="4" fillId="26" borderId="30" xfId="0" applyNumberFormat="1" applyFont="1" applyFill="1" applyBorder="1" applyAlignment="1">
      <alignment horizontal="right" vertical="center" wrapText="1"/>
    </xf>
    <xf numFmtId="0" fontId="1" fillId="0" borderId="10" xfId="31" applyBorder="1"/>
    <xf numFmtId="4" fontId="1" fillId="0" borderId="0" xfId="31" applyNumberFormat="1"/>
    <xf numFmtId="179" fontId="1" fillId="0" borderId="0" xfId="31" applyNumberFormat="1"/>
    <xf numFmtId="179" fontId="3" fillId="0" borderId="0" xfId="0" applyNumberFormat="1" applyFont="1"/>
    <xf numFmtId="0" fontId="1" fillId="0" borderId="24" xfId="28" applyBorder="1" applyAlignment="1">
      <alignment horizontal="left" vertical="center"/>
    </xf>
    <xf numFmtId="49" fontId="4" fillId="26" borderId="27" xfId="0" applyNumberFormat="1" applyFont="1" applyFill="1" applyBorder="1" applyAlignment="1">
      <alignment horizontal="left" vertical="center"/>
    </xf>
    <xf numFmtId="49" fontId="4" fillId="26" borderId="24" xfId="0" applyNumberFormat="1" applyFont="1" applyFill="1" applyBorder="1" applyAlignment="1">
      <alignment horizontal="left" vertical="center"/>
    </xf>
    <xf numFmtId="49" fontId="4" fillId="26" borderId="24" xfId="0" applyNumberFormat="1" applyFont="1" applyFill="1" applyBorder="1" applyAlignment="1">
      <alignment horizontal="left" vertical="center" wrapText="1"/>
    </xf>
    <xf numFmtId="0" fontId="4" fillId="0" borderId="24" xfId="0" applyFont="1" applyBorder="1" applyAlignment="1">
      <alignment vertical="center"/>
    </xf>
    <xf numFmtId="179" fontId="3" fillId="0" borderId="0" xfId="0" applyNumberFormat="1" applyFont="1" applyAlignment="1">
      <alignment vertical="center"/>
    </xf>
    <xf numFmtId="0" fontId="35" fillId="0" borderId="0" xfId="0" applyFont="1" applyAlignment="1">
      <alignment horizontal="center" vertical="center" wrapText="1"/>
    </xf>
    <xf numFmtId="57" fontId="8" fillId="0" borderId="0" xfId="0" applyNumberFormat="1" applyFont="1" applyAlignment="1">
      <alignment horizontal="left"/>
    </xf>
    <xf numFmtId="0" fontId="2" fillId="0" borderId="12" xfId="28" applyFont="1" applyFill="1" applyBorder="1" applyAlignment="1">
      <alignment horizontal="center" vertical="center" wrapText="1"/>
    </xf>
    <xf numFmtId="0" fontId="2" fillId="0" borderId="15" xfId="28" applyFont="1" applyFill="1" applyBorder="1" applyAlignment="1">
      <alignment horizontal="center" vertical="center" wrapText="1"/>
    </xf>
    <xf numFmtId="0" fontId="2" fillId="0" borderId="16" xfId="28" applyFont="1" applyFill="1" applyBorder="1" applyAlignment="1">
      <alignment horizontal="center" vertical="center" wrapText="1"/>
    </xf>
    <xf numFmtId="0" fontId="5" fillId="0" borderId="0" xfId="30" applyNumberFormat="1" applyFont="1" applyFill="1" applyAlignment="1" applyProtection="1">
      <alignment horizontal="center" vertical="center"/>
    </xf>
    <xf numFmtId="0" fontId="2" fillId="25" borderId="14" xfId="0" applyNumberFormat="1" applyFont="1" applyFill="1" applyBorder="1" applyAlignment="1" applyProtection="1">
      <alignment horizontal="center" vertical="center" wrapText="1"/>
    </xf>
    <xf numFmtId="0" fontId="2" fillId="25" borderId="10" xfId="0" applyNumberFormat="1" applyFont="1" applyFill="1" applyBorder="1" applyAlignment="1" applyProtection="1">
      <alignment horizontal="center" vertical="center" wrapText="1"/>
    </xf>
    <xf numFmtId="0" fontId="2" fillId="0" borderId="10" xfId="28" applyFont="1" applyFill="1" applyBorder="1" applyAlignment="1">
      <alignment horizontal="center" vertical="center" wrapText="1"/>
    </xf>
    <xf numFmtId="0" fontId="2" fillId="0" borderId="14" xfId="28" applyFont="1" applyFill="1" applyBorder="1" applyAlignment="1">
      <alignment horizontal="center" vertical="center" wrapText="1"/>
    </xf>
    <xf numFmtId="0" fontId="2" fillId="0" borderId="17" xfId="28" applyFont="1" applyFill="1" applyBorder="1" applyAlignment="1">
      <alignment horizontal="center" vertical="center" wrapText="1"/>
    </xf>
    <xf numFmtId="0" fontId="5" fillId="0" borderId="0" xfId="28" applyFont="1" applyFill="1" applyAlignment="1">
      <alignment horizontal="center" vertical="center"/>
    </xf>
    <xf numFmtId="0" fontId="2" fillId="0" borderId="18" xfId="28" applyFont="1" applyFill="1" applyBorder="1" applyAlignment="1">
      <alignment horizontal="center" vertical="center" wrapText="1"/>
    </xf>
    <xf numFmtId="0" fontId="2" fillId="0" borderId="19" xfId="28"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7" fillId="0" borderId="0" xfId="28" applyFont="1" applyFill="1" applyAlignment="1">
      <alignment horizontal="center" vertical="center"/>
    </xf>
    <xf numFmtId="0" fontId="4" fillId="0" borderId="10" xfId="31" applyNumberFormat="1" applyFont="1" applyFill="1" applyBorder="1" applyAlignment="1" applyProtection="1">
      <alignment horizontal="center" vertical="center" wrapText="1"/>
    </xf>
    <xf numFmtId="0" fontId="1" fillId="0" borderId="12" xfId="31" applyNumberFormat="1" applyFont="1" applyFill="1" applyBorder="1" applyAlignment="1" applyProtection="1">
      <alignment horizontal="center" vertical="center" wrapText="1"/>
    </xf>
    <xf numFmtId="0" fontId="1" fillId="0" borderId="16" xfId="31" applyNumberFormat="1"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5" fillId="0" borderId="0" xfId="28" applyFont="1" applyFill="1" applyAlignment="1">
      <alignment horizontal="center" vertical="center" wrapText="1"/>
    </xf>
    <xf numFmtId="0" fontId="30" fillId="0" borderId="0" xfId="32" applyFont="1" applyFill="1" applyAlignment="1">
      <alignment horizontal="center" vertical="center"/>
    </xf>
    <xf numFmtId="0" fontId="2" fillId="0" borderId="12" xfId="32" applyNumberFormat="1" applyFont="1" applyFill="1" applyBorder="1" applyAlignment="1" applyProtection="1">
      <alignment horizontal="center" vertical="center"/>
    </xf>
    <xf numFmtId="0" fontId="2" fillId="0" borderId="16" xfId="32" applyNumberFormat="1" applyFont="1" applyFill="1" applyBorder="1" applyAlignment="1" applyProtection="1">
      <alignment horizontal="center" vertical="center"/>
    </xf>
    <xf numFmtId="0" fontId="2" fillId="0" borderId="14" xfId="32" applyNumberFormat="1" applyFont="1" applyFill="1" applyBorder="1" applyAlignment="1" applyProtection="1">
      <alignment horizontal="center" vertical="center" wrapText="1"/>
    </xf>
    <xf numFmtId="0" fontId="2" fillId="0" borderId="18" xfId="32" applyNumberFormat="1" applyFont="1" applyFill="1" applyBorder="1" applyAlignment="1" applyProtection="1">
      <alignment horizontal="center" vertical="center" wrapText="1"/>
    </xf>
    <xf numFmtId="0" fontId="27" fillId="0" borderId="0" xfId="32" applyFont="1" applyFill="1" applyAlignment="1">
      <alignment horizontal="center" vertical="center" wrapText="1"/>
    </xf>
    <xf numFmtId="0" fontId="4" fillId="0" borderId="20" xfId="32" applyNumberFormat="1" applyFont="1" applyFill="1" applyBorder="1" applyAlignment="1" applyProtection="1">
      <alignment horizontal="center" vertical="center"/>
    </xf>
    <xf numFmtId="0" fontId="4" fillId="0" borderId="20" xfId="32" applyNumberFormat="1" applyFont="1" applyFill="1" applyBorder="1" applyAlignment="1" applyProtection="1">
      <alignment horizontal="center" vertical="center" wrapText="1"/>
    </xf>
    <xf numFmtId="0" fontId="4" fillId="0" borderId="21" xfId="32" applyNumberFormat="1" applyFont="1" applyFill="1" applyBorder="1" applyAlignment="1" applyProtection="1">
      <alignment horizontal="center" vertical="center" wrapText="1"/>
    </xf>
    <xf numFmtId="0" fontId="4" fillId="0" borderId="22" xfId="32" applyNumberFormat="1" applyFont="1" applyFill="1" applyBorder="1" applyAlignment="1" applyProtection="1">
      <alignment horizontal="center" vertical="center" wrapText="1"/>
    </xf>
    <xf numFmtId="0" fontId="4" fillId="0" borderId="20" xfId="28" applyFont="1" applyFill="1" applyBorder="1" applyAlignment="1">
      <alignment horizontal="center" vertical="center" wrapText="1"/>
    </xf>
    <xf numFmtId="4" fontId="4" fillId="0" borderId="20" xfId="28" applyNumberFormat="1" applyFont="1" applyFill="1" applyBorder="1" applyAlignment="1">
      <alignment horizontal="center" vertical="center" wrapText="1"/>
    </xf>
    <xf numFmtId="0" fontId="0" fillId="0" borderId="20" xfId="32" applyFont="1" applyBorder="1" applyAlignment="1">
      <alignment horizontal="center" vertical="center" wrapText="1"/>
    </xf>
    <xf numFmtId="0" fontId="0" fillId="0" borderId="20" xfId="32" applyFont="1" applyFill="1" applyBorder="1" applyAlignment="1">
      <alignment horizontal="center" vertical="center" wrapText="1"/>
    </xf>
    <xf numFmtId="0" fontId="9" fillId="0" borderId="0" xfId="0" applyFont="1" applyAlignment="1">
      <alignment horizontal="center" vertical="center"/>
    </xf>
    <xf numFmtId="0" fontId="5" fillId="0" borderId="0" xfId="29" applyNumberFormat="1" applyFont="1" applyFill="1" applyAlignment="1" applyProtection="1">
      <alignment horizontal="center"/>
    </xf>
    <xf numFmtId="0" fontId="2" fillId="0" borderId="10" xfId="29" applyFont="1" applyBorder="1" applyAlignment="1">
      <alignment horizontal="center" vertical="center" wrapText="1"/>
    </xf>
    <xf numFmtId="0" fontId="2" fillId="0" borderId="10" xfId="29" applyFont="1" applyFill="1" applyBorder="1" applyAlignment="1">
      <alignment horizontal="center" vertical="center" wrapText="1"/>
    </xf>
    <xf numFmtId="0" fontId="33" fillId="0" borderId="0" xfId="25" applyFont="1" applyAlignment="1">
      <alignment horizontal="center" vertical="center"/>
    </xf>
    <xf numFmtId="0" fontId="4" fillId="26" borderId="23" xfId="0" applyFont="1" applyFill="1" applyBorder="1" applyAlignment="1">
      <alignment horizontal="center" vertical="center" wrapText="1"/>
    </xf>
    <xf numFmtId="0" fontId="5" fillId="26" borderId="0" xfId="0" applyFont="1" applyFill="1" applyBorder="1" applyAlignment="1">
      <alignment horizontal="center" vertical="center"/>
    </xf>
    <xf numFmtId="0" fontId="4" fillId="26" borderId="0" xfId="0" applyFont="1" applyFill="1" applyBorder="1" applyAlignment="1">
      <alignment horizontal="left" vertical="center" wrapText="1"/>
    </xf>
    <xf numFmtId="49" fontId="4" fillId="26" borderId="23" xfId="0" applyNumberFormat="1" applyFont="1" applyFill="1" applyBorder="1" applyAlignment="1">
      <alignment horizontal="center" vertical="center" wrapText="1"/>
    </xf>
    <xf numFmtId="181" fontId="4" fillId="26" borderId="23" xfId="0" applyNumberFormat="1" applyFont="1" applyFill="1" applyBorder="1" applyAlignment="1">
      <alignment horizontal="center" vertical="center" wrapText="1"/>
    </xf>
  </cellXfs>
  <cellStyles count="5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 2 10" xfId="52"/>
    <cellStyle name="常规 2 3" xfId="26"/>
    <cellStyle name="常规_2、2015年项目库录入类表" xfId="27"/>
    <cellStyle name="常规_2014年附表" xfId="28"/>
    <cellStyle name="常规_2015年部门预算批复报表_表样" xfId="29"/>
    <cellStyle name="常规_2C17D4A90DE046B7939D49120F91E884" xfId="51"/>
    <cellStyle name="常规_Sheet1" xfId="30"/>
    <cellStyle name="常规_靖西市工商局2016年部门预算" xfId="31"/>
    <cellStyle name="常规_省林业厅2016年预算公开表样" xfId="32"/>
    <cellStyle name="好" xfId="33" builtinId="26" customBuiltin="1"/>
    <cellStyle name="汇总" xfId="34" builtinId="25" customBuiltin="1"/>
    <cellStyle name="计算" xfId="35" builtinId="22" customBuiltin="1"/>
    <cellStyle name="检查单元格" xfId="36" builtinId="23" customBuiltin="1"/>
    <cellStyle name="解释性文本" xfId="37" builtinId="53" customBuiltin="1"/>
    <cellStyle name="警告文本" xfId="38" builtinId="11" customBuiltin="1"/>
    <cellStyle name="链接单元格" xfId="39" builtinId="24" customBuiltin="1"/>
    <cellStyle name="强调文字颜色 1" xfId="40" builtinId="29" customBuiltin="1"/>
    <cellStyle name="强调文字颜色 2" xfId="41" builtinId="33" customBuiltin="1"/>
    <cellStyle name="强调文字颜色 3" xfId="42" builtinId="37" customBuiltin="1"/>
    <cellStyle name="强调文字颜色 4" xfId="43" builtinId="41" customBuiltin="1"/>
    <cellStyle name="强调文字颜色 5" xfId="44" builtinId="45" customBuiltin="1"/>
    <cellStyle name="强调文字颜色 6" xfId="45" builtinId="49" customBuiltin="1"/>
    <cellStyle name="适中" xfId="46" builtinId="28" customBuiltin="1"/>
    <cellStyle name="输出" xfId="47" builtinId="21" customBuiltin="1"/>
    <cellStyle name="输入" xfId="48" builtinId="20" customBuiltin="1"/>
    <cellStyle name="样式 1" xfId="49"/>
    <cellStyle name="注释" xfId="50" builtinId="1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row r="1">
          <cell r="A1" t="str">
            <v>2014年辽宁省**厅部门预算财政拨款收入安排支出批复表</v>
          </cell>
        </row>
        <row r="2">
          <cell r="J2" t="str">
            <v>预算批复表3</v>
          </cell>
        </row>
        <row r="3">
          <cell r="J3" t="str">
            <v xml:space="preserve"> 单位：万元</v>
          </cell>
        </row>
        <row r="4">
          <cell r="A4" t="str">
            <v>单位名称</v>
          </cell>
          <cell r="B4" t="str">
            <v>科目代码</v>
          </cell>
          <cell r="E4" t="str">
            <v>科目名称</v>
          </cell>
          <cell r="F4" t="str">
            <v>合计</v>
          </cell>
          <cell r="G4" t="str">
            <v>工资福利支出</v>
          </cell>
          <cell r="H4" t="str">
            <v>商品和服务支出</v>
          </cell>
          <cell r="I4" t="str">
            <v>对个人和家庭的补助</v>
          </cell>
          <cell r="J4" t="str">
            <v>项目支出</v>
          </cell>
        </row>
        <row r="5">
          <cell r="B5" t="str">
            <v>类</v>
          </cell>
          <cell r="C5" t="str">
            <v>款</v>
          </cell>
          <cell r="D5" t="str">
            <v>项</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Sheet1"/>
  <dimension ref="A1:M21"/>
  <sheetViews>
    <sheetView showGridLines="0" workbookViewId="0">
      <selection activeCell="H19" sqref="H19"/>
    </sheetView>
  </sheetViews>
  <sheetFormatPr defaultRowHeight="14.25"/>
  <cols>
    <col min="1" max="1" width="19.5" bestFit="1" customWidth="1"/>
  </cols>
  <sheetData>
    <row r="1" spans="1:13" ht="14.25" customHeight="1">
      <c r="A1" s="26"/>
      <c r="B1" s="26"/>
      <c r="C1" s="26"/>
      <c r="D1" s="26"/>
      <c r="E1" s="26"/>
      <c r="F1" s="26"/>
      <c r="G1" s="26"/>
      <c r="H1" s="26"/>
      <c r="I1" s="26"/>
      <c r="J1" s="26"/>
      <c r="K1" s="26"/>
      <c r="L1" s="26"/>
      <c r="M1" s="26"/>
    </row>
    <row r="2" spans="1:13" ht="14.25" customHeight="1">
      <c r="A2" s="26"/>
      <c r="B2" s="26"/>
      <c r="C2" s="26"/>
      <c r="D2" s="26"/>
      <c r="E2" s="26"/>
      <c r="F2" s="26"/>
      <c r="G2" s="26"/>
      <c r="H2" s="26"/>
      <c r="I2" s="26"/>
      <c r="J2" s="26"/>
      <c r="K2" s="26"/>
      <c r="L2" s="26"/>
      <c r="M2" s="26"/>
    </row>
    <row r="3" spans="1:13" ht="14.25" customHeight="1">
      <c r="A3" s="26"/>
      <c r="B3" s="26"/>
      <c r="C3" s="26"/>
      <c r="D3" s="26"/>
      <c r="E3" s="26"/>
      <c r="F3" s="26"/>
      <c r="G3" s="26"/>
      <c r="H3" s="26"/>
      <c r="I3" s="26"/>
      <c r="J3" s="26"/>
      <c r="K3" s="26"/>
      <c r="L3" s="26"/>
      <c r="M3" s="26"/>
    </row>
    <row r="4" spans="1:13" ht="14.25" customHeight="1">
      <c r="A4" s="26"/>
      <c r="B4" s="26"/>
      <c r="C4" s="26"/>
      <c r="D4" s="26"/>
      <c r="E4" s="26"/>
      <c r="F4" s="26"/>
      <c r="G4" s="26"/>
      <c r="H4" s="26"/>
      <c r="I4" s="26"/>
      <c r="J4" s="26"/>
      <c r="K4" s="26"/>
      <c r="L4" s="26"/>
      <c r="M4" s="26"/>
    </row>
    <row r="5" spans="1:13" ht="14.25" customHeight="1">
      <c r="A5" s="26"/>
      <c r="B5" s="26"/>
      <c r="C5" s="26"/>
      <c r="D5" s="26"/>
      <c r="E5" s="26"/>
      <c r="F5" s="26"/>
      <c r="G5" s="26"/>
      <c r="H5" s="26"/>
      <c r="I5" s="26"/>
      <c r="J5" s="26"/>
      <c r="K5" s="26"/>
      <c r="L5" s="26"/>
      <c r="M5" s="26"/>
    </row>
    <row r="6" spans="1:13" ht="14.25" customHeight="1">
      <c r="A6" s="26"/>
      <c r="B6" s="26"/>
      <c r="C6" s="26"/>
      <c r="D6" s="26"/>
      <c r="E6" s="26"/>
      <c r="F6" s="26"/>
      <c r="G6" s="26"/>
      <c r="H6" s="26"/>
      <c r="I6" s="26"/>
      <c r="J6" s="26"/>
      <c r="K6" s="26"/>
      <c r="L6" s="26"/>
      <c r="M6" s="26"/>
    </row>
    <row r="7" spans="1:13" ht="14.25" customHeight="1">
      <c r="A7" s="26"/>
      <c r="B7" s="26"/>
      <c r="C7" s="26"/>
      <c r="D7" s="26"/>
      <c r="E7" s="26"/>
      <c r="F7" s="26"/>
      <c r="G7" s="26"/>
      <c r="H7" s="26"/>
      <c r="I7" s="26"/>
      <c r="J7" s="26"/>
      <c r="K7" s="26"/>
      <c r="L7" s="26"/>
      <c r="M7" s="26"/>
    </row>
    <row r="8" spans="1:13" ht="14.25" customHeight="1">
      <c r="A8" s="26"/>
      <c r="B8" s="26"/>
      <c r="C8" s="26"/>
      <c r="D8" s="26"/>
      <c r="E8" s="26"/>
      <c r="F8" s="26"/>
      <c r="G8" s="26"/>
      <c r="H8" s="26"/>
      <c r="I8" s="26"/>
      <c r="J8" s="26"/>
      <c r="K8" s="26"/>
      <c r="L8" s="26"/>
      <c r="M8" s="26"/>
    </row>
    <row r="9" spans="1:13" ht="111" customHeight="1">
      <c r="A9" s="220" t="s">
        <v>186</v>
      </c>
      <c r="B9" s="220"/>
      <c r="C9" s="220"/>
      <c r="D9" s="220"/>
      <c r="E9" s="220"/>
      <c r="F9" s="220"/>
      <c r="G9" s="220"/>
      <c r="H9" s="220"/>
      <c r="I9" s="220"/>
      <c r="J9" s="220"/>
      <c r="K9" s="220"/>
      <c r="L9" s="220"/>
      <c r="M9" s="220"/>
    </row>
    <row r="10" spans="1:13" ht="14.25" customHeight="1">
      <c r="A10" s="26"/>
      <c r="B10" s="26"/>
      <c r="C10" s="26"/>
      <c r="D10" s="26"/>
      <c r="E10" s="26"/>
      <c r="F10" s="26"/>
      <c r="G10" s="26"/>
      <c r="H10" s="26"/>
      <c r="I10" s="26"/>
      <c r="J10" s="26"/>
      <c r="K10" s="26"/>
      <c r="L10" s="26"/>
      <c r="M10" s="26"/>
    </row>
    <row r="11" spans="1:13" ht="14.25" customHeight="1">
      <c r="A11" s="26"/>
      <c r="B11" s="26"/>
      <c r="C11" s="26"/>
      <c r="D11" s="26"/>
      <c r="E11" s="26"/>
      <c r="F11" s="26"/>
      <c r="G11" s="26"/>
      <c r="H11" s="26"/>
      <c r="I11" s="26"/>
      <c r="J11" s="26"/>
      <c r="K11" s="26"/>
      <c r="L11" s="26"/>
      <c r="M11" s="26"/>
    </row>
    <row r="12" spans="1:13" ht="14.25" customHeight="1">
      <c r="A12" s="26"/>
      <c r="B12" s="26"/>
      <c r="C12" s="26"/>
      <c r="D12" s="26"/>
      <c r="E12" s="26"/>
      <c r="F12" s="26"/>
      <c r="G12" s="26"/>
      <c r="H12" s="26"/>
      <c r="I12" s="26"/>
      <c r="J12" s="26"/>
      <c r="K12" s="26"/>
      <c r="L12" s="26"/>
      <c r="M12" s="26"/>
    </row>
    <row r="13" spans="1:13" ht="21.95" customHeight="1">
      <c r="A13" s="143" t="s">
        <v>187</v>
      </c>
      <c r="B13" s="27" t="s">
        <v>37</v>
      </c>
      <c r="C13" s="27"/>
      <c r="D13" s="27"/>
      <c r="E13" s="27"/>
      <c r="F13" s="27"/>
      <c r="G13" s="27"/>
      <c r="H13" s="27"/>
      <c r="I13" s="27"/>
      <c r="J13" s="27"/>
      <c r="K13" s="27"/>
      <c r="L13" s="27"/>
      <c r="M13" s="27"/>
    </row>
    <row r="14" spans="1:13" ht="21.95" customHeight="1">
      <c r="A14" s="184"/>
      <c r="B14" s="184"/>
      <c r="C14" s="184"/>
      <c r="D14" s="184"/>
      <c r="E14" s="184"/>
      <c r="F14" s="184"/>
      <c r="G14" s="184"/>
      <c r="H14" s="184"/>
      <c r="I14" s="184"/>
      <c r="J14" s="184"/>
      <c r="K14" s="184"/>
      <c r="L14" s="184"/>
      <c r="M14" s="184"/>
    </row>
    <row r="15" spans="1:13" ht="21.95" customHeight="1">
      <c r="A15" s="184"/>
      <c r="B15" s="184"/>
      <c r="C15" s="184"/>
      <c r="D15" s="184"/>
      <c r="E15" s="184"/>
      <c r="F15" s="184"/>
      <c r="G15" s="184"/>
      <c r="H15" s="184"/>
      <c r="I15" s="184"/>
      <c r="J15" s="184"/>
      <c r="K15" s="184"/>
      <c r="L15" s="184"/>
      <c r="M15" s="184"/>
    </row>
    <row r="16" spans="1:13" ht="21.95" customHeight="1">
      <c r="A16" s="184"/>
      <c r="B16" s="184"/>
      <c r="C16" s="184"/>
      <c r="D16" s="184"/>
      <c r="E16" s="184"/>
      <c r="F16" s="184"/>
      <c r="G16" s="184"/>
      <c r="H16" s="184"/>
      <c r="I16" s="184"/>
      <c r="J16" s="184"/>
      <c r="K16" s="184"/>
      <c r="L16" s="184"/>
      <c r="M16" s="184"/>
    </row>
    <row r="17" spans="1:13" ht="21.95" customHeight="1">
      <c r="A17" s="184"/>
      <c r="B17" s="184"/>
      <c r="C17" s="184"/>
      <c r="D17" s="184"/>
      <c r="E17" s="184"/>
      <c r="F17" s="184"/>
      <c r="G17" s="184"/>
      <c r="H17" s="184"/>
      <c r="I17" s="184"/>
      <c r="J17" s="184"/>
      <c r="K17" s="184"/>
      <c r="L17" s="184"/>
      <c r="M17" s="184"/>
    </row>
    <row r="18" spans="1:13" ht="21.95" customHeight="1">
      <c r="A18" s="184"/>
      <c r="B18" s="184"/>
      <c r="C18" s="184"/>
      <c r="D18" s="184"/>
      <c r="E18" s="184"/>
      <c r="F18" s="184"/>
      <c r="G18" s="184"/>
      <c r="H18" s="184"/>
      <c r="I18" s="184"/>
      <c r="J18" s="184"/>
      <c r="K18" s="184"/>
      <c r="L18" s="184"/>
      <c r="M18" s="184"/>
    </row>
    <row r="19" spans="1:13" ht="21.95" customHeight="1">
      <c r="A19" s="184"/>
      <c r="B19" s="184"/>
      <c r="C19" s="184"/>
      <c r="D19" s="184"/>
      <c r="E19" s="184"/>
      <c r="F19" s="184"/>
      <c r="G19" s="184"/>
      <c r="H19" s="184"/>
      <c r="I19" s="184"/>
      <c r="J19" s="184"/>
      <c r="K19" s="184"/>
      <c r="L19" s="184"/>
      <c r="M19" s="184"/>
    </row>
    <row r="20" spans="1:13" ht="21.95" customHeight="1">
      <c r="A20" s="221"/>
      <c r="B20" s="221"/>
      <c r="C20" s="221"/>
      <c r="D20" s="221"/>
      <c r="E20" s="221"/>
      <c r="F20" s="221"/>
      <c r="G20" s="221"/>
      <c r="H20" s="221"/>
      <c r="I20" s="221"/>
      <c r="J20" s="221"/>
      <c r="K20" s="221"/>
      <c r="L20" s="221"/>
      <c r="M20" s="221"/>
    </row>
    <row r="21" spans="1:13" ht="21.95" customHeight="1">
      <c r="A21" s="184"/>
      <c r="B21" s="184"/>
      <c r="C21" s="184"/>
      <c r="D21" s="184"/>
      <c r="E21" s="184"/>
      <c r="F21" s="184"/>
      <c r="G21" s="184"/>
      <c r="H21" s="184"/>
      <c r="I21" s="184"/>
      <c r="J21" s="184"/>
      <c r="K21" s="184"/>
      <c r="L21" s="184"/>
      <c r="M21" s="184"/>
    </row>
  </sheetData>
  <sheetProtection formatCells="0" formatColumns="0" formatRows="0"/>
  <mergeCells count="2">
    <mergeCell ref="A9:M9"/>
    <mergeCell ref="A20:M20"/>
  </mergeCells>
  <phoneticPr fontId="1" type="noConversion"/>
  <printOptions horizontalCentered="1" verticalCentered="1"/>
  <pageMargins left="0.47244094488188981" right="0.43307086614173229" top="0.47244094488188981" bottom="0.98425196850393704" header="0.31496062992125984"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IO10"/>
  <sheetViews>
    <sheetView showGridLines="0" showZeros="0" workbookViewId="0">
      <selection activeCell="K8" sqref="K8:N8"/>
    </sheetView>
  </sheetViews>
  <sheetFormatPr defaultRowHeight="14.25"/>
  <cols>
    <col min="1" max="1" width="11.375" bestFit="1" customWidth="1"/>
    <col min="2" max="2" width="7.625" bestFit="1" customWidth="1"/>
    <col min="3" max="4" width="12.25" bestFit="1" customWidth="1"/>
    <col min="5" max="5" width="10.75" customWidth="1"/>
    <col min="6" max="6" width="8.5" bestFit="1" customWidth="1"/>
    <col min="7" max="7" width="10.625" customWidth="1"/>
    <col min="8" max="8" width="10.75" customWidth="1"/>
    <col min="9" max="9" width="8.5" bestFit="1" customWidth="1"/>
    <col min="10" max="10" width="7.625" bestFit="1" customWidth="1"/>
    <col min="11" max="11" width="12.25" bestFit="1" customWidth="1"/>
    <col min="12" max="12" width="10.875" customWidth="1"/>
    <col min="13" max="13" width="10.625" customWidth="1"/>
    <col min="14" max="14" width="10.75" customWidth="1"/>
  </cols>
  <sheetData>
    <row r="1" spans="1:249" ht="14.25" customHeight="1">
      <c r="A1" s="35" t="s">
        <v>43</v>
      </c>
      <c r="B1" s="29"/>
      <c r="C1" s="29"/>
      <c r="D1" s="30"/>
      <c r="E1" s="31"/>
      <c r="F1" s="31"/>
      <c r="G1" s="30"/>
      <c r="H1" s="30"/>
      <c r="I1" s="30"/>
      <c r="J1" s="30"/>
      <c r="K1" s="30"/>
      <c r="L1" s="30"/>
      <c r="M1" s="30"/>
      <c r="N1" s="30"/>
      <c r="O1" s="30"/>
      <c r="P1" s="30"/>
      <c r="Q1" s="30"/>
      <c r="R1" s="30"/>
      <c r="S1" s="30"/>
      <c r="T1" s="30"/>
      <c r="U1" s="30"/>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row>
    <row r="2" spans="1:249" ht="27" customHeight="1">
      <c r="A2" s="225" t="s">
        <v>188</v>
      </c>
      <c r="B2" s="225"/>
      <c r="C2" s="225"/>
      <c r="D2" s="225"/>
      <c r="E2" s="225"/>
      <c r="F2" s="225"/>
      <c r="G2" s="225"/>
      <c r="H2" s="225"/>
      <c r="I2" s="225"/>
      <c r="J2" s="225"/>
      <c r="K2" s="225"/>
      <c r="L2" s="225"/>
      <c r="M2" s="225"/>
      <c r="N2" s="225"/>
      <c r="O2" s="30"/>
      <c r="P2" s="30"/>
      <c r="Q2" s="30"/>
      <c r="R2" s="30"/>
      <c r="S2" s="30"/>
      <c r="T2" s="30"/>
      <c r="U2" s="30"/>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row>
    <row r="3" spans="1:249" ht="14.25" customHeight="1">
      <c r="A3" s="32"/>
      <c r="B3" s="32"/>
      <c r="C3" s="32"/>
      <c r="D3" s="32"/>
      <c r="E3" s="33"/>
      <c r="F3" s="33"/>
      <c r="G3" s="34"/>
      <c r="H3" s="34"/>
      <c r="I3" s="34"/>
      <c r="J3" s="34"/>
      <c r="K3" s="34"/>
      <c r="L3" s="34"/>
      <c r="M3" s="34"/>
      <c r="N3" s="34"/>
      <c r="O3" s="34"/>
      <c r="P3" s="34"/>
      <c r="Q3" s="34"/>
      <c r="R3" s="34"/>
      <c r="S3" s="34"/>
      <c r="T3" s="34"/>
      <c r="U3" s="34"/>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row>
    <row r="4" spans="1:249" s="3" customFormat="1" ht="17.25" customHeight="1">
      <c r="A4" s="40"/>
      <c r="B4" s="41"/>
      <c r="C4" s="41"/>
      <c r="D4" s="41"/>
      <c r="E4" s="41"/>
      <c r="F4" s="41"/>
      <c r="G4" s="41"/>
      <c r="H4" s="41"/>
      <c r="I4" s="41"/>
      <c r="J4" s="41"/>
      <c r="K4" s="41"/>
      <c r="L4" s="41"/>
      <c r="M4" s="41"/>
      <c r="N4" s="42" t="s">
        <v>86</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row>
    <row r="5" spans="1:249" ht="21" customHeight="1">
      <c r="A5" s="226" t="s">
        <v>1</v>
      </c>
      <c r="B5" s="228" t="s">
        <v>0</v>
      </c>
      <c r="C5" s="229" t="s">
        <v>36</v>
      </c>
      <c r="D5" s="230"/>
      <c r="E5" s="230"/>
      <c r="F5" s="230"/>
      <c r="G5" s="222" t="s">
        <v>44</v>
      </c>
      <c r="H5" s="222" t="s">
        <v>45</v>
      </c>
      <c r="I5" s="222" t="s">
        <v>46</v>
      </c>
      <c r="J5" s="37" t="s">
        <v>2</v>
      </c>
      <c r="K5" s="37"/>
      <c r="L5" s="37"/>
      <c r="M5" s="37"/>
      <c r="N5" s="37"/>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row>
    <row r="6" spans="1:249" ht="76.5" customHeight="1">
      <c r="A6" s="227"/>
      <c r="B6" s="228"/>
      <c r="C6" s="36" t="s">
        <v>40</v>
      </c>
      <c r="D6" s="36" t="s">
        <v>47</v>
      </c>
      <c r="E6" s="36" t="s">
        <v>48</v>
      </c>
      <c r="F6" s="36" t="s">
        <v>49</v>
      </c>
      <c r="G6" s="223"/>
      <c r="H6" s="223"/>
      <c r="I6" s="224"/>
      <c r="J6" s="38" t="s">
        <v>0</v>
      </c>
      <c r="K6" s="38" t="s">
        <v>3</v>
      </c>
      <c r="L6" s="39" t="s">
        <v>4</v>
      </c>
      <c r="M6" s="39" t="s">
        <v>41</v>
      </c>
      <c r="N6" s="38" t="s">
        <v>5</v>
      </c>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row>
    <row r="7" spans="1:249" s="190" customFormat="1" ht="14.25" customHeight="1">
      <c r="A7" s="188" t="s">
        <v>0</v>
      </c>
      <c r="B7" s="189">
        <v>235.68</v>
      </c>
      <c r="C7" s="189">
        <v>235.68</v>
      </c>
      <c r="D7" s="189">
        <v>235.68</v>
      </c>
      <c r="E7" s="189"/>
      <c r="F7" s="189"/>
      <c r="G7" s="189"/>
      <c r="H7" s="189"/>
      <c r="I7" s="189"/>
      <c r="J7" s="12">
        <f>K7+L7+M7+N7</f>
        <v>235.68</v>
      </c>
      <c r="K7" s="12">
        <v>189.11</v>
      </c>
      <c r="L7" s="11">
        <v>24.79</v>
      </c>
      <c r="M7" s="12">
        <v>4.28</v>
      </c>
      <c r="N7" s="189">
        <v>17.5</v>
      </c>
    </row>
    <row r="8" spans="1:249" s="191" customFormat="1" ht="14.25" customHeight="1">
      <c r="A8" s="188" t="s">
        <v>190</v>
      </c>
      <c r="B8" s="189">
        <v>235.68</v>
      </c>
      <c r="C8" s="189">
        <v>235.68</v>
      </c>
      <c r="D8" s="189">
        <v>235.68</v>
      </c>
      <c r="E8" s="189"/>
      <c r="F8" s="189"/>
      <c r="G8" s="189"/>
      <c r="H8" s="189"/>
      <c r="I8" s="189"/>
      <c r="J8" s="12">
        <f>K8+L8+M8+N8</f>
        <v>235.68</v>
      </c>
      <c r="K8" s="12">
        <f>D8-L8-M8-N8</f>
        <v>189.11</v>
      </c>
      <c r="L8" s="11">
        <v>24.79</v>
      </c>
      <c r="M8" s="12">
        <v>4.28</v>
      </c>
      <c r="N8" s="189">
        <v>17.5</v>
      </c>
    </row>
    <row r="9" spans="1:249" ht="14.25" customHeight="1">
      <c r="A9" s="17"/>
      <c r="B9" s="16"/>
      <c r="C9" s="16"/>
      <c r="D9" s="16"/>
      <c r="E9" s="16"/>
      <c r="F9" s="16"/>
      <c r="G9" s="16"/>
      <c r="H9" s="16"/>
      <c r="I9" s="16"/>
      <c r="J9" s="16"/>
      <c r="K9" s="16"/>
      <c r="L9" s="16"/>
      <c r="M9" s="16"/>
      <c r="N9" s="16"/>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row>
    <row r="10" spans="1:249">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row>
  </sheetData>
  <sheetProtection formatCells="0" formatColumns="0" formatRows="0"/>
  <mergeCells count="7">
    <mergeCell ref="H5:H6"/>
    <mergeCell ref="I5:I6"/>
    <mergeCell ref="A2:N2"/>
    <mergeCell ref="A5:A6"/>
    <mergeCell ref="B5:B6"/>
    <mergeCell ref="C5:F5"/>
    <mergeCell ref="G5:G6"/>
  </mergeCells>
  <phoneticPr fontId="1" type="noConversion"/>
  <printOptions horizontalCentered="1" verticalCentered="1"/>
  <pageMargins left="0.59055118110236227" right="0.74803149606299213" top="0.98425196850393704" bottom="0.98425196850393704"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4">
    <pageSetUpPr fitToPage="1"/>
  </sheetPr>
  <dimension ref="A1:I36"/>
  <sheetViews>
    <sheetView showGridLines="0" showZeros="0" workbookViewId="0">
      <selection activeCell="C8" sqref="C8:D18"/>
    </sheetView>
  </sheetViews>
  <sheetFormatPr defaultColWidth="6.875" defaultRowHeight="12.75" customHeight="1"/>
  <cols>
    <col min="1" max="1" width="36.875" style="2" customWidth="1"/>
    <col min="2" max="2" width="16.875" style="2" customWidth="1"/>
    <col min="3" max="3" width="12.125" style="2" customWidth="1"/>
    <col min="4" max="4" width="11.75" style="2" customWidth="1"/>
    <col min="5" max="5" width="11.125" style="2" customWidth="1"/>
    <col min="6" max="6" width="10.875" style="2" customWidth="1"/>
    <col min="7" max="9" width="10.625" style="2" customWidth="1"/>
    <col min="10" max="246" width="6.875" style="2" customWidth="1"/>
    <col min="247" max="16384" width="6.875" style="2"/>
  </cols>
  <sheetData>
    <row r="1" spans="1:9" ht="24.75" customHeight="1">
      <c r="A1" s="51" t="s">
        <v>50</v>
      </c>
      <c r="B1" s="43"/>
      <c r="C1" s="43"/>
      <c r="D1" s="43"/>
      <c r="E1" s="43"/>
      <c r="F1" s="43"/>
      <c r="G1" s="43"/>
      <c r="H1" s="43"/>
      <c r="I1" s="43"/>
    </row>
    <row r="2" spans="1:9" ht="27.75" customHeight="1">
      <c r="A2" s="231" t="s">
        <v>191</v>
      </c>
      <c r="B2" s="231"/>
      <c r="C2" s="231"/>
      <c r="D2" s="231"/>
      <c r="E2" s="231"/>
      <c r="F2" s="231"/>
      <c r="G2" s="231"/>
      <c r="H2" s="231"/>
      <c r="I2" s="231"/>
    </row>
    <row r="3" spans="1:9" ht="16.5" customHeight="1">
      <c r="A3" s="44"/>
      <c r="B3" s="45"/>
      <c r="C3" s="45"/>
      <c r="D3" s="45"/>
      <c r="E3" s="46"/>
      <c r="F3" s="46"/>
      <c r="G3" s="46"/>
      <c r="H3" s="46"/>
      <c r="I3" s="43"/>
    </row>
    <row r="4" spans="1:9" ht="16.5" customHeight="1">
      <c r="A4" s="47"/>
      <c r="B4" s="47"/>
      <c r="C4" s="47"/>
      <c r="D4" s="47"/>
      <c r="E4" s="48"/>
      <c r="F4" s="48"/>
      <c r="G4" s="49"/>
      <c r="H4" s="43"/>
      <c r="I4" s="107" t="s">
        <v>85</v>
      </c>
    </row>
    <row r="5" spans="1:9" ht="28.5" customHeight="1">
      <c r="A5" s="228" t="s">
        <v>38</v>
      </c>
      <c r="B5" s="228" t="s">
        <v>0</v>
      </c>
      <c r="C5" s="229" t="s">
        <v>36</v>
      </c>
      <c r="D5" s="230"/>
      <c r="E5" s="230"/>
      <c r="F5" s="230"/>
      <c r="G5" s="222" t="s">
        <v>44</v>
      </c>
      <c r="H5" s="222" t="s">
        <v>45</v>
      </c>
      <c r="I5" s="222" t="s">
        <v>46</v>
      </c>
    </row>
    <row r="6" spans="1:9" ht="28.5" customHeight="1">
      <c r="A6" s="228"/>
      <c r="B6" s="228"/>
      <c r="C6" s="222" t="s">
        <v>40</v>
      </c>
      <c r="D6" s="222" t="s">
        <v>47</v>
      </c>
      <c r="E6" s="222" t="s">
        <v>48</v>
      </c>
      <c r="F6" s="222" t="s">
        <v>49</v>
      </c>
      <c r="G6" s="223"/>
      <c r="H6" s="223"/>
      <c r="I6" s="223"/>
    </row>
    <row r="7" spans="1:9" ht="28.5" customHeight="1">
      <c r="A7" s="228"/>
      <c r="B7" s="228"/>
      <c r="C7" s="224"/>
      <c r="D7" s="224"/>
      <c r="E7" s="224"/>
      <c r="F7" s="224"/>
      <c r="G7" s="224"/>
      <c r="H7" s="224"/>
      <c r="I7" s="224"/>
    </row>
    <row r="8" spans="1:9" s="13" customFormat="1" ht="19.5" customHeight="1">
      <c r="A8" s="20" t="s">
        <v>0</v>
      </c>
      <c r="B8" s="12">
        <f>B10+B13+B16</f>
        <v>235.67999999999998</v>
      </c>
      <c r="C8" s="12">
        <f>C9+C13+C16</f>
        <v>235.67999999999998</v>
      </c>
      <c r="D8" s="12">
        <f>D11+D12+D13+D16</f>
        <v>235.67999999999998</v>
      </c>
      <c r="E8" s="11"/>
      <c r="F8" s="12">
        <v>0</v>
      </c>
      <c r="G8" s="12">
        <v>0</v>
      </c>
      <c r="H8" s="12">
        <v>0</v>
      </c>
      <c r="I8" s="14">
        <v>0</v>
      </c>
    </row>
    <row r="9" spans="1:9" ht="19.5" customHeight="1">
      <c r="A9" s="185" t="s">
        <v>192</v>
      </c>
      <c r="B9" s="12">
        <v>199.42</v>
      </c>
      <c r="C9" s="12">
        <v>199.42</v>
      </c>
      <c r="D9" s="12">
        <v>199.42</v>
      </c>
      <c r="E9" s="11"/>
      <c r="F9" s="12">
        <v>0</v>
      </c>
      <c r="G9" s="12">
        <v>0</v>
      </c>
      <c r="H9" s="12">
        <v>0</v>
      </c>
      <c r="I9" s="14">
        <v>0</v>
      </c>
    </row>
    <row r="10" spans="1:9" ht="19.5" customHeight="1">
      <c r="A10" s="185" t="s">
        <v>193</v>
      </c>
      <c r="B10" s="12">
        <v>199.42</v>
      </c>
      <c r="C10" s="12">
        <v>199.42</v>
      </c>
      <c r="D10" s="12">
        <v>199.42</v>
      </c>
      <c r="E10" s="11"/>
      <c r="F10" s="12">
        <v>0</v>
      </c>
      <c r="G10" s="12">
        <v>0</v>
      </c>
      <c r="H10" s="12">
        <v>0</v>
      </c>
      <c r="I10" s="14">
        <v>0</v>
      </c>
    </row>
    <row r="11" spans="1:9" ht="19.5" customHeight="1">
      <c r="A11" s="185" t="s">
        <v>194</v>
      </c>
      <c r="B11" s="11">
        <v>181.92</v>
      </c>
      <c r="C11" s="11">
        <v>181.92</v>
      </c>
      <c r="D11" s="11">
        <v>181.92</v>
      </c>
      <c r="E11" s="11" t="s">
        <v>225</v>
      </c>
      <c r="F11" s="12">
        <v>0</v>
      </c>
      <c r="G11" s="12">
        <v>0</v>
      </c>
      <c r="H11" s="12">
        <v>0</v>
      </c>
      <c r="I11" s="14">
        <v>0</v>
      </c>
    </row>
    <row r="12" spans="1:9" ht="19.5" customHeight="1">
      <c r="A12" s="185" t="s">
        <v>195</v>
      </c>
      <c r="B12" s="11">
        <v>17.5</v>
      </c>
      <c r="C12" s="11">
        <v>17.5</v>
      </c>
      <c r="D12" s="11">
        <v>17.5</v>
      </c>
      <c r="E12" s="11"/>
      <c r="F12" s="12">
        <v>0</v>
      </c>
      <c r="G12" s="12">
        <v>0</v>
      </c>
      <c r="H12" s="12">
        <v>0</v>
      </c>
      <c r="I12" s="14">
        <v>0</v>
      </c>
    </row>
    <row r="13" spans="1:9" ht="19.5" customHeight="1">
      <c r="A13" s="185" t="s">
        <v>196</v>
      </c>
      <c r="B13" s="11">
        <v>21.51</v>
      </c>
      <c r="C13" s="11">
        <v>21.51</v>
      </c>
      <c r="D13" s="11">
        <v>21.51</v>
      </c>
      <c r="E13" s="11"/>
      <c r="F13" s="12">
        <v>0</v>
      </c>
      <c r="G13" s="12">
        <v>0</v>
      </c>
      <c r="H13" s="12">
        <v>0</v>
      </c>
      <c r="I13" s="14">
        <v>0</v>
      </c>
    </row>
    <row r="14" spans="1:9" ht="19.5" customHeight="1">
      <c r="A14" s="186" t="s">
        <v>197</v>
      </c>
      <c r="B14" s="11">
        <v>21.51</v>
      </c>
      <c r="C14" s="11">
        <v>21.51</v>
      </c>
      <c r="D14" s="11">
        <v>21.51</v>
      </c>
      <c r="E14" s="11"/>
      <c r="F14" s="12">
        <v>0</v>
      </c>
      <c r="G14" s="12">
        <v>0</v>
      </c>
      <c r="H14" s="12">
        <v>0</v>
      </c>
      <c r="I14" s="14">
        <v>0</v>
      </c>
    </row>
    <row r="15" spans="1:9" ht="19.5" customHeight="1">
      <c r="A15" s="185" t="s">
        <v>198</v>
      </c>
      <c r="B15" s="11">
        <v>21.51</v>
      </c>
      <c r="C15" s="11">
        <v>21.51</v>
      </c>
      <c r="D15" s="11">
        <v>21.51</v>
      </c>
      <c r="E15" s="11"/>
      <c r="F15" s="12">
        <v>0</v>
      </c>
      <c r="G15" s="12">
        <v>0</v>
      </c>
      <c r="H15" s="12">
        <v>0</v>
      </c>
      <c r="I15" s="14">
        <v>0</v>
      </c>
    </row>
    <row r="16" spans="1:9" ht="19.5" customHeight="1">
      <c r="A16" s="204" t="s">
        <v>222</v>
      </c>
      <c r="B16" s="208">
        <v>14.75</v>
      </c>
      <c r="C16" s="208">
        <v>14.75</v>
      </c>
      <c r="D16" s="208">
        <v>14.75</v>
      </c>
      <c r="E16" s="11"/>
      <c r="F16" s="12">
        <v>0</v>
      </c>
      <c r="G16" s="12">
        <v>0</v>
      </c>
      <c r="H16" s="12">
        <v>0</v>
      </c>
      <c r="I16" s="14">
        <v>0</v>
      </c>
    </row>
    <row r="17" spans="1:9" ht="19.5" customHeight="1">
      <c r="A17" s="204" t="s">
        <v>223</v>
      </c>
      <c r="B17" s="208">
        <v>14.75</v>
      </c>
      <c r="C17" s="208">
        <v>14.75</v>
      </c>
      <c r="D17" s="208">
        <v>14.75</v>
      </c>
      <c r="E17" s="11"/>
      <c r="F17" s="12">
        <v>0</v>
      </c>
      <c r="G17" s="12">
        <v>0</v>
      </c>
      <c r="H17" s="12">
        <v>0</v>
      </c>
      <c r="I17" s="14">
        <v>0</v>
      </c>
    </row>
    <row r="18" spans="1:9" ht="19.5" customHeight="1">
      <c r="A18" s="204" t="s">
        <v>224</v>
      </c>
      <c r="B18" s="208">
        <v>14.75</v>
      </c>
      <c r="C18" s="208">
        <v>14.75</v>
      </c>
      <c r="D18" s="208">
        <v>14.75</v>
      </c>
      <c r="E18" s="11"/>
      <c r="F18" s="12">
        <v>0</v>
      </c>
      <c r="G18" s="12">
        <v>0</v>
      </c>
      <c r="H18" s="12">
        <v>0</v>
      </c>
      <c r="I18" s="14">
        <v>0</v>
      </c>
    </row>
    <row r="19" spans="1:9" ht="19.5" customHeight="1">
      <c r="A19" s="20"/>
      <c r="B19" s="12"/>
      <c r="C19" s="12"/>
      <c r="D19" s="11"/>
      <c r="E19" s="11"/>
      <c r="F19" s="12">
        <v>0</v>
      </c>
      <c r="G19" s="12">
        <v>0</v>
      </c>
      <c r="H19" s="12">
        <v>0</v>
      </c>
      <c r="I19" s="14">
        <v>0</v>
      </c>
    </row>
    <row r="20" spans="1:9" ht="18" customHeight="1">
      <c r="A20" s="43"/>
      <c r="B20" s="43"/>
      <c r="C20" s="43"/>
      <c r="D20" s="43"/>
      <c r="E20" s="43"/>
      <c r="F20" s="43"/>
      <c r="G20" s="43"/>
      <c r="H20" s="43"/>
      <c r="I20" s="43"/>
    </row>
    <row r="21" spans="1:9" ht="18.75" customHeight="1">
      <c r="A21" s="50"/>
      <c r="B21" s="50"/>
      <c r="C21" s="50"/>
      <c r="D21" s="50"/>
      <c r="E21" s="50"/>
      <c r="F21" s="50"/>
      <c r="G21" s="50"/>
      <c r="H21" s="50"/>
      <c r="I21" s="43"/>
    </row>
    <row r="22" spans="1:9" ht="18" customHeight="1">
      <c r="A22" s="50"/>
      <c r="B22" s="50"/>
      <c r="C22" s="50"/>
      <c r="D22" s="50"/>
      <c r="E22" s="50"/>
      <c r="F22" s="50"/>
      <c r="G22" s="50"/>
      <c r="H22" s="50"/>
      <c r="I22" s="43"/>
    </row>
    <row r="23" spans="1:9" ht="18" customHeight="1">
      <c r="A23" s="50"/>
      <c r="B23" s="50"/>
      <c r="C23" s="50"/>
      <c r="D23" s="50"/>
      <c r="E23" s="50"/>
      <c r="F23" s="50"/>
      <c r="G23" s="50"/>
      <c r="H23" s="50"/>
      <c r="I23" s="43"/>
    </row>
    <row r="24" spans="1:9" ht="18" customHeight="1">
      <c r="A24" s="50"/>
      <c r="B24" s="50"/>
      <c r="C24" s="50"/>
      <c r="D24" s="50"/>
      <c r="E24" s="50"/>
      <c r="F24" s="50"/>
      <c r="G24" s="50"/>
      <c r="H24" s="50"/>
      <c r="I24" s="43"/>
    </row>
    <row r="25" spans="1:9" ht="18" customHeight="1">
      <c r="A25" s="50"/>
      <c r="B25" s="50"/>
      <c r="C25" s="50"/>
      <c r="D25" s="50"/>
      <c r="E25" s="50"/>
      <c r="F25" s="50"/>
      <c r="G25" s="50"/>
      <c r="H25" s="50"/>
      <c r="I25" s="43"/>
    </row>
    <row r="26" spans="1:9" ht="18" customHeight="1">
      <c r="A26" s="50"/>
      <c r="B26" s="50"/>
      <c r="C26" s="50"/>
      <c r="D26" s="50"/>
      <c r="E26" s="50"/>
      <c r="F26" s="50"/>
      <c r="G26" s="50"/>
      <c r="H26" s="50"/>
      <c r="I26" s="43"/>
    </row>
    <row r="27" spans="1:9" ht="18" customHeight="1">
      <c r="A27" s="50"/>
      <c r="B27" s="50"/>
      <c r="C27" s="50"/>
      <c r="D27" s="50"/>
      <c r="E27" s="50"/>
      <c r="F27" s="50"/>
      <c r="G27" s="50"/>
      <c r="H27" s="50"/>
      <c r="I27" s="43"/>
    </row>
    <row r="28" spans="1:9" ht="18" customHeight="1">
      <c r="A28" s="50"/>
      <c r="B28" s="50"/>
      <c r="C28" s="50"/>
      <c r="D28" s="50"/>
      <c r="E28" s="50"/>
      <c r="F28" s="50"/>
      <c r="G28" s="50"/>
      <c r="H28" s="50"/>
      <c r="I28" s="43"/>
    </row>
    <row r="29" spans="1:9" ht="18" customHeight="1">
      <c r="A29" s="50"/>
      <c r="B29" s="50"/>
      <c r="C29" s="50"/>
      <c r="D29" s="50"/>
      <c r="E29" s="50"/>
      <c r="F29" s="50"/>
      <c r="G29" s="50"/>
      <c r="H29" s="50"/>
      <c r="I29" s="43"/>
    </row>
    <row r="30" spans="1:9" ht="18" customHeight="1">
      <c r="A30" s="50"/>
      <c r="B30" s="50"/>
      <c r="C30" s="50"/>
      <c r="D30" s="50"/>
      <c r="E30" s="50"/>
      <c r="F30" s="50"/>
      <c r="G30" s="50"/>
      <c r="H30" s="50"/>
      <c r="I30" s="43"/>
    </row>
    <row r="31" spans="1:9" ht="18" customHeight="1">
      <c r="A31" s="50"/>
      <c r="B31" s="50"/>
      <c r="C31" s="50"/>
      <c r="D31" s="50"/>
      <c r="E31" s="50"/>
      <c r="F31" s="50"/>
      <c r="G31" s="50"/>
      <c r="H31" s="50"/>
      <c r="I31" s="43"/>
    </row>
    <row r="32" spans="1:9" ht="18" customHeight="1">
      <c r="A32" s="50"/>
      <c r="B32" s="50"/>
      <c r="C32" s="50"/>
      <c r="D32" s="50"/>
      <c r="E32" s="50"/>
      <c r="F32" s="50"/>
      <c r="G32" s="50"/>
      <c r="H32" s="50"/>
      <c r="I32" s="43"/>
    </row>
    <row r="33" spans="1:9" ht="18" customHeight="1">
      <c r="A33" s="50"/>
      <c r="B33" s="50"/>
      <c r="C33" s="50"/>
      <c r="D33" s="50"/>
      <c r="E33" s="50"/>
      <c r="F33" s="50"/>
      <c r="G33" s="50"/>
      <c r="H33" s="50"/>
      <c r="I33" s="28"/>
    </row>
    <row r="34" spans="1:9" ht="18" customHeight="1">
      <c r="A34" s="50"/>
      <c r="B34" s="50"/>
      <c r="C34" s="50"/>
      <c r="D34" s="50"/>
      <c r="E34" s="50"/>
      <c r="F34" s="50"/>
      <c r="G34" s="50"/>
      <c r="H34" s="50"/>
      <c r="I34" s="28"/>
    </row>
    <row r="35" spans="1:9" ht="12.75" customHeight="1">
      <c r="A35" s="50"/>
      <c r="B35" s="50"/>
      <c r="C35" s="50"/>
      <c r="D35" s="50"/>
      <c r="E35" s="50"/>
      <c r="F35" s="50"/>
      <c r="G35" s="50"/>
      <c r="H35" s="50"/>
      <c r="I35" s="28"/>
    </row>
    <row r="36" spans="1:9" ht="12.75" customHeight="1">
      <c r="A36" s="50"/>
      <c r="B36" s="50"/>
      <c r="C36" s="50"/>
      <c r="D36" s="50"/>
      <c r="E36" s="50"/>
      <c r="F36" s="50"/>
      <c r="G36" s="50"/>
      <c r="H36" s="50"/>
      <c r="I36" s="28"/>
    </row>
  </sheetData>
  <sheetProtection formatCells="0" formatColumns="0" formatRows="0"/>
  <mergeCells count="11">
    <mergeCell ref="C5:F5"/>
    <mergeCell ref="C6:C7"/>
    <mergeCell ref="G5:G7"/>
    <mergeCell ref="A2:I2"/>
    <mergeCell ref="H5:H7"/>
    <mergeCell ref="D6:D7"/>
    <mergeCell ref="E6:E7"/>
    <mergeCell ref="F6:F7"/>
    <mergeCell ref="I5:I7"/>
    <mergeCell ref="A5:A7"/>
    <mergeCell ref="B5:B7"/>
  </mergeCells>
  <phoneticPr fontId="1" type="noConversion"/>
  <printOptions horizontalCentered="1"/>
  <pageMargins left="0.62992125984251968" right="0.62992125984251968" top="0.78740157480314965" bottom="0.78740157480314965" header="0.39370078740157483" footer="0.39370078740157483"/>
  <pageSetup paperSize="9" scale="95"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sheetPr codeName="Sheet7"/>
  <dimension ref="A1:G23"/>
  <sheetViews>
    <sheetView showGridLines="0" showZeros="0" topLeftCell="A4" workbookViewId="0">
      <selection activeCell="D9" sqref="D9:G9"/>
    </sheetView>
  </sheetViews>
  <sheetFormatPr defaultColWidth="6.875" defaultRowHeight="12.75" customHeight="1"/>
  <cols>
    <col min="1" max="1" width="36.875" style="2" customWidth="1"/>
    <col min="2" max="2" width="16.375" style="2" customWidth="1"/>
    <col min="3" max="3" width="13.25" style="2" customWidth="1"/>
    <col min="4" max="4" width="12.25" style="2" customWidth="1"/>
    <col min="5" max="5" width="11.625" style="2" customWidth="1"/>
    <col min="6" max="6" width="11.25" style="2" customWidth="1"/>
    <col min="7" max="7" width="11.375" style="2" customWidth="1"/>
    <col min="8" max="243" width="6.875" style="2" customWidth="1"/>
    <col min="244" max="16384" width="6.875" style="2"/>
  </cols>
  <sheetData>
    <row r="1" spans="1:7" ht="24.75" customHeight="1">
      <c r="A1" s="59" t="s">
        <v>51</v>
      </c>
      <c r="B1" s="52"/>
      <c r="C1" s="52"/>
      <c r="D1" s="52"/>
      <c r="E1" s="52"/>
      <c r="F1" s="52"/>
      <c r="G1" s="52"/>
    </row>
    <row r="2" spans="1:7" ht="27.75" customHeight="1">
      <c r="A2" s="231" t="s">
        <v>205</v>
      </c>
      <c r="B2" s="231"/>
      <c r="C2" s="231"/>
      <c r="D2" s="231"/>
      <c r="E2" s="231"/>
      <c r="F2" s="231"/>
      <c r="G2" s="231"/>
    </row>
    <row r="3" spans="1:7" ht="16.5" customHeight="1">
      <c r="A3" s="53"/>
      <c r="B3" s="54"/>
      <c r="C3" s="54"/>
      <c r="D3" s="54"/>
      <c r="E3" s="55"/>
      <c r="F3" s="55"/>
      <c r="G3" s="55"/>
    </row>
    <row r="4" spans="1:7" ht="16.5" customHeight="1">
      <c r="A4" s="56"/>
      <c r="B4" s="56"/>
      <c r="C4" s="56"/>
      <c r="D4" s="56"/>
      <c r="E4" s="57"/>
      <c r="F4" s="57"/>
      <c r="G4" s="107" t="s">
        <v>85</v>
      </c>
    </row>
    <row r="5" spans="1:7" ht="28.5" customHeight="1">
      <c r="A5" s="228" t="s">
        <v>38</v>
      </c>
      <c r="B5" s="228" t="s">
        <v>0</v>
      </c>
      <c r="C5" s="229" t="s">
        <v>39</v>
      </c>
      <c r="D5" s="230"/>
      <c r="E5" s="230"/>
      <c r="F5" s="230"/>
      <c r="G5" s="234" t="s">
        <v>5</v>
      </c>
    </row>
    <row r="6" spans="1:7" ht="28.5" customHeight="1">
      <c r="A6" s="228"/>
      <c r="B6" s="228"/>
      <c r="C6" s="222" t="s">
        <v>40</v>
      </c>
      <c r="D6" s="222" t="s">
        <v>3</v>
      </c>
      <c r="E6" s="222" t="s">
        <v>4</v>
      </c>
      <c r="F6" s="232" t="s">
        <v>41</v>
      </c>
      <c r="G6" s="234"/>
    </row>
    <row r="7" spans="1:7" ht="28.5" customHeight="1">
      <c r="A7" s="228"/>
      <c r="B7" s="228"/>
      <c r="C7" s="224"/>
      <c r="D7" s="224"/>
      <c r="E7" s="224"/>
      <c r="F7" s="233"/>
      <c r="G7" s="234"/>
    </row>
    <row r="8" spans="1:7" s="13" customFormat="1" ht="19.5" customHeight="1">
      <c r="A8" s="20" t="s">
        <v>0</v>
      </c>
      <c r="B8" s="12">
        <f>B9+B13+B16</f>
        <v>235.67999999999998</v>
      </c>
      <c r="C8" s="12">
        <f>C11+C13+C16</f>
        <v>218.17999999999998</v>
      </c>
      <c r="D8" s="12">
        <f>D10+D13+D16</f>
        <v>189.10999999999999</v>
      </c>
      <c r="E8" s="11">
        <v>24.79</v>
      </c>
      <c r="F8" s="12">
        <v>4.28</v>
      </c>
      <c r="G8" s="12">
        <v>17.5</v>
      </c>
    </row>
    <row r="9" spans="1:7" ht="19.5" customHeight="1">
      <c r="A9" s="185" t="s">
        <v>192</v>
      </c>
      <c r="B9" s="12">
        <v>199.42</v>
      </c>
      <c r="C9" s="12">
        <v>181.92</v>
      </c>
      <c r="D9" s="12">
        <v>152.85</v>
      </c>
      <c r="E9" s="11">
        <v>24.79</v>
      </c>
      <c r="F9" s="12">
        <v>4.28</v>
      </c>
      <c r="G9" s="12">
        <v>17.5</v>
      </c>
    </row>
    <row r="10" spans="1:7" ht="19.5" customHeight="1">
      <c r="A10" s="185" t="s">
        <v>193</v>
      </c>
      <c r="B10" s="12">
        <v>199.42</v>
      </c>
      <c r="C10" s="12">
        <v>181.92</v>
      </c>
      <c r="D10" s="12">
        <v>152.85</v>
      </c>
      <c r="E10" s="11">
        <v>24.79</v>
      </c>
      <c r="F10" s="12">
        <v>4.28</v>
      </c>
      <c r="G10" s="12">
        <v>17.5</v>
      </c>
    </row>
    <row r="11" spans="1:7" ht="19.5" customHeight="1">
      <c r="A11" s="185" t="s">
        <v>194</v>
      </c>
      <c r="B11" s="12">
        <v>181.92</v>
      </c>
      <c r="C11" s="12">
        <v>181.92</v>
      </c>
      <c r="D11" s="11">
        <f>C11-E11-F11</f>
        <v>152.85</v>
      </c>
      <c r="E11" s="11">
        <v>24.79</v>
      </c>
      <c r="F11" s="12">
        <v>4.28</v>
      </c>
      <c r="G11" s="12"/>
    </row>
    <row r="12" spans="1:7" ht="19.5" customHeight="1">
      <c r="A12" s="185" t="s">
        <v>195</v>
      </c>
      <c r="B12" s="12">
        <v>17.5</v>
      </c>
      <c r="C12" s="12"/>
      <c r="D12" s="11"/>
      <c r="E12" s="11"/>
      <c r="F12" s="12"/>
      <c r="G12" s="12">
        <v>17.5</v>
      </c>
    </row>
    <row r="13" spans="1:7" ht="19.5" customHeight="1">
      <c r="A13" s="185" t="s">
        <v>196</v>
      </c>
      <c r="B13" s="12">
        <v>21.51</v>
      </c>
      <c r="C13" s="12">
        <v>21.51</v>
      </c>
      <c r="D13" s="11">
        <v>21.51</v>
      </c>
      <c r="E13" s="11"/>
      <c r="F13" s="12"/>
      <c r="G13" s="12"/>
    </row>
    <row r="14" spans="1:7" ht="19.5" customHeight="1">
      <c r="A14" s="186" t="s">
        <v>197</v>
      </c>
      <c r="B14" s="12">
        <v>21.51</v>
      </c>
      <c r="C14" s="12">
        <v>21.51</v>
      </c>
      <c r="D14" s="11">
        <v>21.51</v>
      </c>
      <c r="E14" s="11"/>
      <c r="F14" s="12"/>
      <c r="G14" s="12"/>
    </row>
    <row r="15" spans="1:7" ht="19.5" customHeight="1">
      <c r="A15" s="185" t="s">
        <v>198</v>
      </c>
      <c r="B15" s="12">
        <v>21.51</v>
      </c>
      <c r="C15" s="205">
        <v>21.51</v>
      </c>
      <c r="D15" s="207">
        <v>21.51</v>
      </c>
      <c r="E15" s="207"/>
      <c r="F15" s="12"/>
      <c r="G15" s="12"/>
    </row>
    <row r="16" spans="1:7" ht="19.5" customHeight="1">
      <c r="A16" s="204" t="s">
        <v>222</v>
      </c>
      <c r="B16" s="182">
        <v>14.75</v>
      </c>
      <c r="C16" s="206">
        <v>14.75</v>
      </c>
      <c r="D16" s="208">
        <v>14.75</v>
      </c>
      <c r="E16" s="186"/>
      <c r="F16" s="12"/>
      <c r="G16" s="12"/>
    </row>
    <row r="17" spans="1:7" ht="19.5" customHeight="1">
      <c r="A17" s="204" t="s">
        <v>223</v>
      </c>
      <c r="B17" s="182">
        <v>14.75</v>
      </c>
      <c r="C17" s="206">
        <v>14.75</v>
      </c>
      <c r="D17" s="208">
        <v>14.75</v>
      </c>
      <c r="E17" s="186"/>
      <c r="F17" s="12"/>
      <c r="G17" s="12"/>
    </row>
    <row r="18" spans="1:7" ht="19.5" customHeight="1">
      <c r="A18" s="204" t="s">
        <v>224</v>
      </c>
      <c r="B18" s="182">
        <v>14.75</v>
      </c>
      <c r="C18" s="206">
        <v>14.75</v>
      </c>
      <c r="D18" s="208">
        <v>14.75</v>
      </c>
      <c r="E18" s="186"/>
      <c r="F18" s="12"/>
      <c r="G18" s="12"/>
    </row>
    <row r="19" spans="1:7" ht="19.5" customHeight="1">
      <c r="A19" s="20"/>
      <c r="B19" s="12"/>
      <c r="C19" s="12"/>
      <c r="D19" s="11"/>
      <c r="E19" s="11"/>
      <c r="F19" s="12"/>
      <c r="G19" s="12"/>
    </row>
    <row r="20" spans="1:7" ht="18" customHeight="1">
      <c r="A20" s="58"/>
      <c r="B20" s="58"/>
      <c r="C20" s="58"/>
      <c r="D20" s="58"/>
      <c r="E20" s="58"/>
      <c r="F20" s="58"/>
      <c r="G20" s="58"/>
    </row>
    <row r="21" spans="1:7" ht="18" customHeight="1">
      <c r="A21" s="58"/>
      <c r="B21" s="150" t="s">
        <v>225</v>
      </c>
      <c r="C21" s="58"/>
      <c r="D21" s="58"/>
      <c r="E21" s="58"/>
      <c r="F21" s="58"/>
      <c r="G21" s="58"/>
    </row>
    <row r="22" spans="1:7" ht="12.75" customHeight="1">
      <c r="A22" s="58"/>
      <c r="B22" s="58"/>
      <c r="C22" s="58"/>
      <c r="D22" s="58"/>
      <c r="E22" s="106"/>
      <c r="F22" s="106"/>
      <c r="G22" s="106"/>
    </row>
    <row r="23" spans="1:7" ht="12.75" customHeight="1">
      <c r="A23" s="58"/>
      <c r="B23" s="58"/>
      <c r="C23" s="58"/>
      <c r="D23" s="150"/>
      <c r="E23" s="150"/>
      <c r="F23" s="150"/>
      <c r="G23" s="150"/>
    </row>
  </sheetData>
  <sheetProtection formatCells="0" formatColumns="0" formatRows="0"/>
  <mergeCells count="9">
    <mergeCell ref="B5:B7"/>
    <mergeCell ref="C6:C7"/>
    <mergeCell ref="A2:G2"/>
    <mergeCell ref="D6:D7"/>
    <mergeCell ref="E6:E7"/>
    <mergeCell ref="F6:F7"/>
    <mergeCell ref="C5:F5"/>
    <mergeCell ref="G5:G7"/>
    <mergeCell ref="A5:A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dimension ref="A1:IM44"/>
  <sheetViews>
    <sheetView topLeftCell="A2" workbookViewId="0">
      <selection activeCell="K20" sqref="K20"/>
    </sheetView>
  </sheetViews>
  <sheetFormatPr defaultRowHeight="11.25"/>
  <cols>
    <col min="1" max="1" width="22.5" style="2" customWidth="1"/>
    <col min="2" max="9" width="12.125" style="2" customWidth="1"/>
    <col min="10" max="16384" width="9" style="2"/>
  </cols>
  <sheetData>
    <row r="1" spans="1:247" ht="14.25">
      <c r="A1" s="151" t="s">
        <v>52</v>
      </c>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row>
    <row r="2" spans="1:247" ht="25.5">
      <c r="A2" s="235" t="s">
        <v>199</v>
      </c>
      <c r="B2" s="235"/>
      <c r="C2" s="235"/>
      <c r="D2" s="235"/>
      <c r="E2" s="235"/>
      <c r="F2" s="235"/>
      <c r="G2" s="235"/>
      <c r="H2" s="235"/>
      <c r="I2" s="235"/>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row>
    <row r="3" spans="1:247" ht="14.25">
      <c r="A3" s="105"/>
      <c r="B3" s="105"/>
      <c r="C3" s="105"/>
      <c r="D3" s="105"/>
      <c r="E3" s="96"/>
      <c r="F3" s="96"/>
      <c r="G3" s="49"/>
      <c r="I3" s="107" t="s">
        <v>89</v>
      </c>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row>
    <row r="4" spans="1:247" s="157" customFormat="1" ht="14.25">
      <c r="A4" s="228" t="s">
        <v>90</v>
      </c>
      <c r="B4" s="228" t="s">
        <v>0</v>
      </c>
      <c r="C4" s="229" t="s">
        <v>36</v>
      </c>
      <c r="D4" s="230"/>
      <c r="E4" s="230"/>
      <c r="F4" s="230"/>
      <c r="G4" s="222" t="s">
        <v>44</v>
      </c>
      <c r="H4" s="222" t="s">
        <v>45</v>
      </c>
      <c r="I4" s="222" t="s">
        <v>46</v>
      </c>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row>
    <row r="5" spans="1:247" s="157" customFormat="1" ht="14.25">
      <c r="A5" s="228"/>
      <c r="B5" s="228"/>
      <c r="C5" s="222" t="s">
        <v>40</v>
      </c>
      <c r="D5" s="222" t="s">
        <v>47</v>
      </c>
      <c r="E5" s="222" t="s">
        <v>48</v>
      </c>
      <c r="F5" s="222" t="s">
        <v>49</v>
      </c>
      <c r="G5" s="223"/>
      <c r="H5" s="223"/>
      <c r="I5" s="223"/>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row>
    <row r="6" spans="1:247" s="157" customFormat="1" ht="24.75" customHeight="1">
      <c r="A6" s="228"/>
      <c r="B6" s="228"/>
      <c r="C6" s="224"/>
      <c r="D6" s="224"/>
      <c r="E6" s="224"/>
      <c r="F6" s="224"/>
      <c r="G6" s="224"/>
      <c r="H6" s="224"/>
      <c r="I6" s="224"/>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row>
    <row r="7" spans="1:247" s="153" customFormat="1" ht="20.100000000000001" customHeight="1">
      <c r="A7" s="152"/>
      <c r="B7" s="158">
        <f>B8+B13+B39</f>
        <v>235.68</v>
      </c>
      <c r="C7" s="158">
        <f>C8+C13+C39</f>
        <v>235.68</v>
      </c>
      <c r="D7" s="158">
        <f>D8+D13+D39</f>
        <v>235.68</v>
      </c>
      <c r="E7" s="158"/>
      <c r="F7" s="109"/>
      <c r="G7" s="109"/>
      <c r="H7" s="109"/>
      <c r="I7" s="159"/>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row>
    <row r="8" spans="1:247" ht="20.100000000000001" customHeight="1">
      <c r="A8" s="161" t="s">
        <v>92</v>
      </c>
      <c r="B8" s="158">
        <v>189.11</v>
      </c>
      <c r="C8" s="158">
        <v>189.11</v>
      </c>
      <c r="D8" s="158">
        <v>189.11</v>
      </c>
      <c r="E8" s="158"/>
      <c r="F8" s="109"/>
      <c r="G8" s="109"/>
      <c r="H8" s="109"/>
      <c r="I8" s="159"/>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row>
    <row r="9" spans="1:247" ht="20.100000000000001" customHeight="1">
      <c r="A9" s="162" t="s">
        <v>93</v>
      </c>
      <c r="B9" s="158">
        <v>146.77000000000001</v>
      </c>
      <c r="C9" s="158">
        <v>146.77000000000001</v>
      </c>
      <c r="D9" s="158">
        <v>131.44999999999999</v>
      </c>
      <c r="E9" s="158"/>
      <c r="F9" s="109"/>
      <c r="G9" s="109"/>
      <c r="H9" s="109"/>
      <c r="I9" s="159"/>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row>
    <row r="10" spans="1:247" ht="20.100000000000001" customHeight="1">
      <c r="A10" s="162" t="s">
        <v>94</v>
      </c>
      <c r="B10" s="158">
        <v>21.51</v>
      </c>
      <c r="C10" s="158">
        <v>21.51</v>
      </c>
      <c r="D10" s="158">
        <v>31.59</v>
      </c>
      <c r="E10" s="158" t="s">
        <v>226</v>
      </c>
      <c r="F10" s="109"/>
      <c r="G10" s="109"/>
      <c r="H10" s="109"/>
      <c r="I10" s="159"/>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row>
    <row r="11" spans="1:247" ht="20.100000000000001" customHeight="1">
      <c r="A11" s="162" t="s">
        <v>95</v>
      </c>
      <c r="B11" s="158">
        <v>14.75</v>
      </c>
      <c r="C11" s="158">
        <v>14.75</v>
      </c>
      <c r="D11" s="158">
        <v>14.75</v>
      </c>
      <c r="E11" s="158" t="s">
        <v>201</v>
      </c>
      <c r="F11" s="109"/>
      <c r="G11" s="109"/>
      <c r="H11" s="109"/>
      <c r="I11" s="159"/>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row>
    <row r="12" spans="1:247" ht="20.100000000000001" customHeight="1">
      <c r="A12" s="162" t="s">
        <v>96</v>
      </c>
      <c r="B12" s="158">
        <v>11.32</v>
      </c>
      <c r="C12" s="158">
        <v>11.32</v>
      </c>
      <c r="D12" s="158">
        <v>11.32</v>
      </c>
      <c r="E12" s="158"/>
      <c r="F12" s="109"/>
      <c r="G12" s="109"/>
      <c r="H12" s="109"/>
      <c r="I12" s="159"/>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6"/>
      <c r="IL12" s="156"/>
      <c r="IM12" s="156"/>
    </row>
    <row r="13" spans="1:247" ht="20.100000000000001" customHeight="1">
      <c r="A13" s="161" t="s">
        <v>97</v>
      </c>
      <c r="B13" s="158">
        <v>42.29</v>
      </c>
      <c r="C13" s="158">
        <v>42.29</v>
      </c>
      <c r="D13" s="158">
        <v>42.29</v>
      </c>
      <c r="E13" s="158"/>
      <c r="F13" s="109"/>
      <c r="G13" s="109"/>
      <c r="H13" s="109"/>
      <c r="I13" s="159"/>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row>
    <row r="14" spans="1:247" ht="20.100000000000001" customHeight="1">
      <c r="A14" s="162" t="s">
        <v>98</v>
      </c>
      <c r="B14" s="158">
        <v>39.82</v>
      </c>
      <c r="C14" s="158">
        <v>39.82</v>
      </c>
      <c r="D14" s="158">
        <v>39.82</v>
      </c>
      <c r="E14" s="158"/>
      <c r="F14" s="109"/>
      <c r="G14" s="109"/>
      <c r="H14" s="109"/>
      <c r="I14" s="159"/>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6"/>
      <c r="IL14" s="156"/>
      <c r="IM14" s="156"/>
    </row>
    <row r="15" spans="1:247" ht="20.100000000000001" customHeight="1">
      <c r="A15" s="162" t="s">
        <v>99</v>
      </c>
      <c r="B15" s="158">
        <v>0.19</v>
      </c>
      <c r="C15" s="158">
        <v>0.19</v>
      </c>
      <c r="D15" s="158">
        <v>0.19</v>
      </c>
      <c r="E15" s="158"/>
      <c r="F15" s="109"/>
      <c r="G15" s="109"/>
      <c r="H15" s="109"/>
      <c r="I15" s="159"/>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row>
    <row r="16" spans="1:247" ht="20.100000000000001" customHeight="1">
      <c r="A16" s="162" t="s">
        <v>100</v>
      </c>
      <c r="B16" s="158">
        <v>0.28000000000000003</v>
      </c>
      <c r="C16" s="158">
        <v>0.28000000000000003</v>
      </c>
      <c r="D16" s="158">
        <v>0.28000000000000003</v>
      </c>
      <c r="E16" s="158" t="s">
        <v>201</v>
      </c>
      <c r="F16" s="109"/>
      <c r="G16" s="109"/>
      <c r="H16" s="109"/>
      <c r="I16" s="159"/>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row>
    <row r="17" spans="1:247" ht="20.100000000000001" customHeight="1">
      <c r="A17" s="162" t="s">
        <v>101</v>
      </c>
      <c r="B17" s="158"/>
      <c r="C17" s="158"/>
      <c r="D17" s="158"/>
      <c r="E17" s="158"/>
      <c r="F17" s="109"/>
      <c r="G17" s="109"/>
      <c r="H17" s="109"/>
      <c r="I17" s="159"/>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row>
    <row r="18" spans="1:247" ht="20.100000000000001" customHeight="1">
      <c r="A18" s="162" t="s">
        <v>102</v>
      </c>
      <c r="B18" s="158"/>
      <c r="C18" s="158"/>
      <c r="D18" s="158"/>
      <c r="E18" s="158"/>
      <c r="F18" s="109"/>
      <c r="G18" s="109"/>
      <c r="H18" s="109"/>
      <c r="I18" s="159"/>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c r="GW18" s="156"/>
      <c r="GX18" s="156"/>
      <c r="GY18" s="156"/>
      <c r="GZ18" s="156"/>
      <c r="HA18" s="156"/>
      <c r="HB18" s="156"/>
      <c r="HC18" s="156"/>
      <c r="HD18" s="156"/>
      <c r="HE18" s="156"/>
      <c r="HF18" s="156"/>
      <c r="HG18" s="156"/>
      <c r="HH18" s="156"/>
      <c r="HI18" s="156"/>
      <c r="HJ18" s="156"/>
      <c r="HK18" s="156"/>
      <c r="HL18" s="156"/>
      <c r="HM18" s="156"/>
      <c r="HN18" s="156"/>
      <c r="HO18" s="156"/>
      <c r="HP18" s="156"/>
      <c r="HQ18" s="156"/>
      <c r="HR18" s="156"/>
      <c r="HS18" s="156"/>
      <c r="HT18" s="156"/>
      <c r="HU18" s="156"/>
      <c r="HV18" s="156"/>
      <c r="HW18" s="156"/>
      <c r="HX18" s="156"/>
      <c r="HY18" s="156"/>
      <c r="HZ18" s="156"/>
      <c r="IA18" s="156"/>
      <c r="IB18" s="156"/>
      <c r="IC18" s="156"/>
      <c r="ID18" s="156"/>
      <c r="IE18" s="156"/>
      <c r="IF18" s="156"/>
      <c r="IG18" s="156"/>
      <c r="IH18" s="156"/>
      <c r="II18" s="156"/>
      <c r="IJ18" s="156"/>
      <c r="IK18" s="156"/>
      <c r="IL18" s="156"/>
      <c r="IM18" s="156"/>
    </row>
    <row r="19" spans="1:247" ht="20.100000000000001" customHeight="1">
      <c r="A19" s="162" t="s">
        <v>103</v>
      </c>
      <c r="B19" s="158">
        <v>0.1</v>
      </c>
      <c r="C19" s="158">
        <v>0.1</v>
      </c>
      <c r="D19" s="158">
        <v>0.1</v>
      </c>
      <c r="E19" s="158"/>
      <c r="F19" s="109"/>
      <c r="G19" s="109"/>
      <c r="H19" s="109"/>
      <c r="I19" s="159"/>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row>
    <row r="20" spans="1:247" ht="20.100000000000001" customHeight="1">
      <c r="A20" s="162" t="s">
        <v>104</v>
      </c>
      <c r="B20" s="158"/>
      <c r="C20" s="158"/>
      <c r="D20" s="158"/>
      <c r="E20" s="158"/>
      <c r="F20" s="109"/>
      <c r="G20" s="109"/>
      <c r="H20" s="109"/>
      <c r="I20" s="159"/>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c r="IK20" s="156"/>
      <c r="IL20" s="156"/>
      <c r="IM20" s="156"/>
    </row>
    <row r="21" spans="1:247" ht="20.100000000000001" customHeight="1">
      <c r="A21" s="162" t="s">
        <v>105</v>
      </c>
      <c r="B21" s="158">
        <v>1.9</v>
      </c>
      <c r="C21" s="158">
        <v>1.9</v>
      </c>
      <c r="D21" s="158">
        <v>1.9</v>
      </c>
      <c r="E21" s="158"/>
      <c r="F21" s="109"/>
      <c r="G21" s="109"/>
      <c r="H21" s="109"/>
      <c r="I21" s="159"/>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row>
    <row r="22" spans="1:247" ht="20.100000000000001" customHeight="1">
      <c r="A22" s="162" t="s">
        <v>106</v>
      </c>
      <c r="B22" s="158"/>
      <c r="C22" s="158"/>
      <c r="D22" s="158"/>
      <c r="E22" s="158"/>
      <c r="F22" s="109"/>
      <c r="G22" s="109"/>
      <c r="H22" s="109"/>
      <c r="I22" s="159"/>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156"/>
      <c r="HV22" s="156"/>
      <c r="HW22" s="156"/>
      <c r="HX22" s="156"/>
      <c r="HY22" s="156"/>
      <c r="HZ22" s="156"/>
      <c r="IA22" s="156"/>
      <c r="IB22" s="156"/>
      <c r="IC22" s="156"/>
      <c r="ID22" s="156"/>
      <c r="IE22" s="156"/>
      <c r="IF22" s="156"/>
      <c r="IG22" s="156"/>
      <c r="IH22" s="156"/>
      <c r="II22" s="156"/>
      <c r="IJ22" s="156"/>
      <c r="IK22" s="156"/>
      <c r="IL22" s="156"/>
      <c r="IM22" s="156"/>
    </row>
    <row r="23" spans="1:247" ht="20.100000000000001" customHeight="1">
      <c r="A23" s="162" t="s">
        <v>107</v>
      </c>
      <c r="B23" s="154"/>
      <c r="C23" s="154"/>
      <c r="D23" s="154"/>
      <c r="E23" s="154"/>
      <c r="F23" s="154"/>
      <c r="G23" s="154"/>
      <c r="H23" s="154"/>
      <c r="I23" s="154"/>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56"/>
      <c r="FM23" s="156"/>
      <c r="FN23" s="156"/>
      <c r="FO23" s="156"/>
      <c r="FP23" s="156"/>
      <c r="FQ23" s="156"/>
      <c r="FR23" s="156"/>
      <c r="FS23" s="156"/>
      <c r="FT23" s="156"/>
      <c r="FU23" s="156"/>
      <c r="FV23" s="156"/>
      <c r="FW23" s="156"/>
      <c r="FX23" s="156"/>
      <c r="FY23" s="156"/>
      <c r="FZ23" s="156"/>
      <c r="GA23" s="156"/>
      <c r="GB23" s="156"/>
      <c r="GC23" s="156"/>
      <c r="GD23" s="156"/>
      <c r="GE23" s="156"/>
      <c r="GF23" s="156"/>
      <c r="GG23" s="156"/>
      <c r="GH23" s="156"/>
      <c r="GI23" s="156"/>
      <c r="GJ23" s="156"/>
      <c r="GK23" s="156"/>
      <c r="GL23" s="156"/>
      <c r="GM23" s="156"/>
      <c r="GN23" s="156"/>
      <c r="GO23" s="156"/>
      <c r="GP23" s="156"/>
      <c r="GQ23" s="156"/>
      <c r="GR23" s="156"/>
      <c r="GS23" s="156"/>
      <c r="GT23" s="156"/>
      <c r="GU23" s="156"/>
      <c r="GV23" s="156"/>
      <c r="GW23" s="156"/>
      <c r="GX23" s="156"/>
      <c r="GY23" s="156"/>
      <c r="GZ23" s="156"/>
      <c r="HA23" s="156"/>
      <c r="HB23" s="156"/>
      <c r="HC23" s="156"/>
      <c r="HD23" s="156"/>
      <c r="HE23" s="156"/>
      <c r="HF23" s="156"/>
      <c r="HG23" s="156"/>
      <c r="HH23" s="156"/>
      <c r="HI23" s="156"/>
      <c r="HJ23" s="156"/>
      <c r="HK23" s="156"/>
      <c r="HL23" s="156"/>
      <c r="HM23" s="156"/>
      <c r="HN23" s="156"/>
      <c r="HO23" s="156"/>
      <c r="HP23" s="156"/>
      <c r="HQ23" s="156"/>
      <c r="HR23" s="156"/>
      <c r="HS23" s="156"/>
      <c r="HT23" s="156"/>
      <c r="HU23" s="156"/>
      <c r="HV23" s="156"/>
      <c r="HW23" s="156"/>
      <c r="HX23" s="156"/>
      <c r="HY23" s="156"/>
      <c r="HZ23" s="156"/>
      <c r="IA23" s="156"/>
      <c r="IB23" s="156"/>
      <c r="IC23" s="156"/>
      <c r="ID23" s="156"/>
      <c r="IE23" s="156"/>
      <c r="IF23" s="156"/>
      <c r="IG23" s="156"/>
      <c r="IH23" s="156"/>
      <c r="II23" s="156"/>
      <c r="IJ23" s="156"/>
      <c r="IK23" s="156"/>
      <c r="IL23" s="156"/>
      <c r="IM23" s="156"/>
    </row>
    <row r="24" spans="1:247" ht="20.100000000000001" customHeight="1">
      <c r="A24" s="161" t="s">
        <v>108</v>
      </c>
      <c r="B24" s="154"/>
      <c r="C24" s="154"/>
      <c r="D24" s="154"/>
      <c r="E24" s="154"/>
      <c r="F24" s="154"/>
      <c r="G24" s="154"/>
      <c r="H24" s="154"/>
      <c r="I24" s="154"/>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56"/>
      <c r="GT24" s="156"/>
      <c r="GU24" s="156"/>
      <c r="GV24" s="156"/>
      <c r="GW24" s="156"/>
      <c r="GX24" s="156"/>
      <c r="GY24" s="156"/>
      <c r="GZ24" s="156"/>
      <c r="HA24" s="156"/>
      <c r="HB24" s="156"/>
      <c r="HC24" s="156"/>
      <c r="HD24" s="156"/>
      <c r="HE24" s="156"/>
      <c r="HF24" s="156"/>
      <c r="HG24" s="156"/>
      <c r="HH24" s="156"/>
      <c r="HI24" s="156"/>
      <c r="HJ24" s="156"/>
      <c r="HK24" s="156"/>
      <c r="HL24" s="156"/>
      <c r="HM24" s="156"/>
      <c r="HN24" s="156"/>
      <c r="HO24" s="156"/>
      <c r="HP24" s="156"/>
      <c r="HQ24" s="156"/>
      <c r="HR24" s="156"/>
      <c r="HS24" s="156"/>
      <c r="HT24" s="156"/>
      <c r="HU24" s="156"/>
      <c r="HV24" s="156"/>
      <c r="HW24" s="156"/>
      <c r="HX24" s="156"/>
      <c r="HY24" s="156"/>
      <c r="HZ24" s="156"/>
      <c r="IA24" s="156"/>
      <c r="IB24" s="156"/>
      <c r="IC24" s="156"/>
      <c r="ID24" s="156"/>
      <c r="IE24" s="156"/>
      <c r="IF24" s="156"/>
      <c r="IG24" s="156"/>
      <c r="IH24" s="156"/>
      <c r="II24" s="156"/>
      <c r="IJ24" s="156"/>
      <c r="IK24" s="156"/>
      <c r="IL24" s="156"/>
      <c r="IM24" s="156"/>
    </row>
    <row r="25" spans="1:247" ht="20.100000000000001" customHeight="1">
      <c r="A25" s="162" t="s">
        <v>109</v>
      </c>
      <c r="B25" s="154"/>
      <c r="C25" s="154"/>
      <c r="D25" s="154"/>
      <c r="E25" s="154"/>
      <c r="F25" s="154"/>
      <c r="G25" s="154"/>
      <c r="H25" s="154"/>
      <c r="I25" s="154"/>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c r="FA25" s="156"/>
      <c r="FB25" s="156"/>
      <c r="FC25" s="156"/>
      <c r="FD25" s="156"/>
      <c r="FE25" s="156"/>
      <c r="FF25" s="156"/>
      <c r="FG25" s="156"/>
      <c r="FH25" s="156"/>
      <c r="FI25" s="156"/>
      <c r="FJ25" s="156"/>
      <c r="FK25" s="156"/>
      <c r="FL25" s="156"/>
      <c r="FM25" s="156"/>
      <c r="FN25" s="156"/>
      <c r="FO25" s="156"/>
      <c r="FP25" s="156"/>
      <c r="FQ25" s="156"/>
      <c r="FR25" s="156"/>
      <c r="FS25" s="156"/>
      <c r="FT25" s="156"/>
      <c r="FU25" s="156"/>
      <c r="FV25" s="156"/>
      <c r="FW25" s="156"/>
      <c r="FX25" s="156"/>
      <c r="FY25" s="156"/>
      <c r="FZ25" s="156"/>
      <c r="GA25" s="156"/>
      <c r="GB25" s="156"/>
      <c r="GC25" s="156"/>
      <c r="GD25" s="156"/>
      <c r="GE25" s="156"/>
      <c r="GF25" s="156"/>
      <c r="GG25" s="156"/>
      <c r="GH25" s="156"/>
      <c r="GI25" s="156"/>
      <c r="GJ25" s="156"/>
      <c r="GK25" s="156"/>
      <c r="GL25" s="156"/>
      <c r="GM25" s="156"/>
      <c r="GN25" s="156"/>
      <c r="GO25" s="156"/>
      <c r="GP25" s="156"/>
      <c r="GQ25" s="156"/>
      <c r="GR25" s="156"/>
      <c r="GS25" s="156"/>
      <c r="GT25" s="156"/>
      <c r="GU25" s="156"/>
      <c r="GV25" s="156"/>
      <c r="GW25" s="156"/>
      <c r="GX25" s="156"/>
      <c r="GY25" s="156"/>
      <c r="GZ25" s="156"/>
      <c r="HA25" s="156"/>
      <c r="HB25" s="156"/>
      <c r="HC25" s="156"/>
      <c r="HD25" s="156"/>
      <c r="HE25" s="156"/>
      <c r="HF25" s="156"/>
      <c r="HG25" s="156"/>
      <c r="HH25" s="156"/>
      <c r="HI25" s="156"/>
      <c r="HJ25" s="156"/>
      <c r="HK25" s="156"/>
      <c r="HL25" s="156"/>
      <c r="HM25" s="156"/>
      <c r="HN25" s="156"/>
      <c r="HO25" s="156"/>
      <c r="HP25" s="156"/>
      <c r="HQ25" s="156"/>
      <c r="HR25" s="156"/>
      <c r="HS25" s="156"/>
      <c r="HT25" s="156"/>
      <c r="HU25" s="156"/>
      <c r="HV25" s="156"/>
      <c r="HW25" s="156"/>
      <c r="HX25" s="156"/>
      <c r="HY25" s="156"/>
      <c r="HZ25" s="156"/>
      <c r="IA25" s="156"/>
      <c r="IB25" s="156"/>
      <c r="IC25" s="156"/>
      <c r="ID25" s="156"/>
      <c r="IE25" s="156"/>
      <c r="IF25" s="156"/>
      <c r="IG25" s="156"/>
      <c r="IH25" s="156"/>
      <c r="II25" s="156"/>
      <c r="IJ25" s="156"/>
      <c r="IK25" s="156"/>
      <c r="IL25" s="156"/>
      <c r="IM25" s="156"/>
    </row>
    <row r="26" spans="1:247" ht="20.100000000000001" customHeight="1">
      <c r="A26" s="162" t="s">
        <v>110</v>
      </c>
      <c r="B26" s="154"/>
      <c r="C26" s="154"/>
      <c r="D26" s="154"/>
      <c r="E26" s="154"/>
      <c r="F26" s="154"/>
      <c r="G26" s="154"/>
      <c r="H26" s="154"/>
      <c r="I26" s="154"/>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c r="FS26" s="156"/>
      <c r="FT26" s="156"/>
      <c r="FU26" s="156"/>
      <c r="FV26" s="156"/>
      <c r="FW26" s="156"/>
      <c r="FX26" s="156"/>
      <c r="FY26" s="156"/>
      <c r="FZ26" s="156"/>
      <c r="GA26" s="156"/>
      <c r="GB26" s="156"/>
      <c r="GC26" s="156"/>
      <c r="GD26" s="156"/>
      <c r="GE26" s="156"/>
      <c r="GF26" s="156"/>
      <c r="GG26" s="156"/>
      <c r="GH26" s="156"/>
      <c r="GI26" s="156"/>
      <c r="GJ26" s="156"/>
      <c r="GK26" s="156"/>
      <c r="GL26" s="156"/>
      <c r="GM26" s="156"/>
      <c r="GN26" s="156"/>
      <c r="GO26" s="156"/>
      <c r="GP26" s="156"/>
      <c r="GQ26" s="156"/>
      <c r="GR26" s="156"/>
      <c r="GS26" s="156"/>
      <c r="GT26" s="156"/>
      <c r="GU26" s="156"/>
      <c r="GV26" s="156"/>
      <c r="GW26" s="156"/>
      <c r="GX26" s="156"/>
      <c r="GY26" s="156"/>
      <c r="GZ26" s="156"/>
      <c r="HA26" s="156"/>
      <c r="HB26" s="156"/>
      <c r="HC26" s="156"/>
      <c r="HD26" s="156"/>
      <c r="HE26" s="156"/>
      <c r="HF26" s="156"/>
      <c r="HG26" s="156"/>
      <c r="HH26" s="156"/>
      <c r="HI26" s="156"/>
      <c r="HJ26" s="156"/>
      <c r="HK26" s="156"/>
      <c r="HL26" s="156"/>
      <c r="HM26" s="156"/>
      <c r="HN26" s="156"/>
      <c r="HO26" s="156"/>
      <c r="HP26" s="156"/>
      <c r="HQ26" s="156"/>
      <c r="HR26" s="156"/>
      <c r="HS26" s="156"/>
      <c r="HT26" s="156"/>
      <c r="HU26" s="156"/>
      <c r="HV26" s="156"/>
      <c r="HW26" s="156"/>
      <c r="HX26" s="156"/>
      <c r="HY26" s="156"/>
      <c r="HZ26" s="156"/>
      <c r="IA26" s="156"/>
      <c r="IB26" s="156"/>
      <c r="IC26" s="156"/>
      <c r="ID26" s="156"/>
      <c r="IE26" s="156"/>
      <c r="IF26" s="156"/>
      <c r="IG26" s="156"/>
      <c r="IH26" s="156"/>
      <c r="II26" s="156"/>
      <c r="IJ26" s="156"/>
      <c r="IK26" s="156"/>
      <c r="IL26" s="156"/>
      <c r="IM26" s="156"/>
    </row>
    <row r="27" spans="1:247" ht="20.100000000000001" customHeight="1">
      <c r="A27" s="162" t="s">
        <v>111</v>
      </c>
      <c r="B27" s="154"/>
      <c r="C27" s="154"/>
      <c r="D27" s="154"/>
      <c r="E27" s="154"/>
      <c r="F27" s="154"/>
      <c r="G27" s="154"/>
      <c r="H27" s="154"/>
      <c r="I27" s="154"/>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c r="FS27" s="156"/>
      <c r="FT27" s="156"/>
      <c r="FU27" s="156"/>
      <c r="FV27" s="156"/>
      <c r="FW27" s="156"/>
      <c r="FX27" s="156"/>
      <c r="FY27" s="156"/>
      <c r="FZ27" s="156"/>
      <c r="GA27" s="156"/>
      <c r="GB27" s="156"/>
      <c r="GC27" s="156"/>
      <c r="GD27" s="156"/>
      <c r="GE27" s="156"/>
      <c r="GF27" s="156"/>
      <c r="GG27" s="156"/>
      <c r="GH27" s="156"/>
      <c r="GI27" s="156"/>
      <c r="GJ27" s="156"/>
      <c r="GK27" s="156"/>
      <c r="GL27" s="156"/>
      <c r="GM27" s="156"/>
      <c r="GN27" s="156"/>
      <c r="GO27" s="156"/>
      <c r="GP27" s="156"/>
      <c r="GQ27" s="156"/>
      <c r="GR27" s="156"/>
      <c r="GS27" s="156"/>
      <c r="GT27" s="156"/>
      <c r="GU27" s="156"/>
      <c r="GV27" s="156"/>
      <c r="GW27" s="156"/>
      <c r="GX27" s="156"/>
      <c r="GY27" s="156"/>
      <c r="GZ27" s="156"/>
      <c r="HA27" s="156"/>
      <c r="HB27" s="156"/>
      <c r="HC27" s="156"/>
      <c r="HD27" s="156"/>
      <c r="HE27" s="156"/>
      <c r="HF27" s="156"/>
      <c r="HG27" s="156"/>
      <c r="HH27" s="156"/>
      <c r="HI27" s="156"/>
      <c r="HJ27" s="156"/>
      <c r="HK27" s="156"/>
      <c r="HL27" s="156"/>
      <c r="HM27" s="156"/>
      <c r="HN27" s="156"/>
      <c r="HO27" s="156"/>
      <c r="HP27" s="156"/>
      <c r="HQ27" s="156"/>
      <c r="HR27" s="156"/>
      <c r="HS27" s="156"/>
      <c r="HT27" s="156"/>
      <c r="HU27" s="156"/>
      <c r="HV27" s="156"/>
      <c r="HW27" s="156"/>
      <c r="HX27" s="156"/>
      <c r="HY27" s="156"/>
      <c r="HZ27" s="156"/>
      <c r="IA27" s="156"/>
      <c r="IB27" s="156"/>
      <c r="IC27" s="156"/>
      <c r="ID27" s="156"/>
      <c r="IE27" s="156"/>
      <c r="IF27" s="156"/>
      <c r="IG27" s="156"/>
      <c r="IH27" s="156"/>
      <c r="II27" s="156"/>
      <c r="IJ27" s="156"/>
      <c r="IK27" s="156"/>
      <c r="IL27" s="156"/>
      <c r="IM27" s="156"/>
    </row>
    <row r="28" spans="1:247" ht="20.100000000000001" customHeight="1">
      <c r="A28" s="162" t="s">
        <v>112</v>
      </c>
      <c r="B28" s="154"/>
      <c r="C28" s="154"/>
      <c r="D28" s="154"/>
      <c r="E28" s="154"/>
      <c r="F28" s="154"/>
      <c r="G28" s="154"/>
      <c r="H28" s="154"/>
      <c r="I28" s="154"/>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c r="FS28" s="156"/>
      <c r="FT28" s="156"/>
      <c r="FU28" s="156"/>
      <c r="FV28" s="156"/>
      <c r="FW28" s="156"/>
      <c r="FX28" s="156"/>
      <c r="FY28" s="156"/>
      <c r="FZ28" s="156"/>
      <c r="GA28" s="156"/>
      <c r="GB28" s="156"/>
      <c r="GC28" s="156"/>
      <c r="GD28" s="156"/>
      <c r="GE28" s="156"/>
      <c r="GF28" s="156"/>
      <c r="GG28" s="156"/>
      <c r="GH28" s="156"/>
      <c r="GI28" s="156"/>
      <c r="GJ28" s="156"/>
      <c r="GK28" s="156"/>
      <c r="GL28" s="156"/>
      <c r="GM28" s="156"/>
      <c r="GN28" s="156"/>
      <c r="GO28" s="156"/>
      <c r="GP28" s="156"/>
      <c r="GQ28" s="156"/>
      <c r="GR28" s="156"/>
      <c r="GS28" s="156"/>
      <c r="GT28" s="156"/>
      <c r="GU28" s="156"/>
      <c r="GV28" s="156"/>
      <c r="GW28" s="156"/>
      <c r="GX28" s="156"/>
      <c r="GY28" s="156"/>
      <c r="GZ28" s="156"/>
      <c r="HA28" s="156"/>
      <c r="HB28" s="156"/>
      <c r="HC28" s="156"/>
      <c r="HD28" s="156"/>
      <c r="HE28" s="156"/>
      <c r="HF28" s="156"/>
      <c r="HG28" s="156"/>
      <c r="HH28" s="156"/>
      <c r="HI28" s="156"/>
      <c r="HJ28" s="156"/>
      <c r="HK28" s="156"/>
      <c r="HL28" s="156"/>
      <c r="HM28" s="156"/>
      <c r="HN28" s="156"/>
      <c r="HO28" s="156"/>
      <c r="HP28" s="156"/>
      <c r="HQ28" s="156"/>
      <c r="HR28" s="156"/>
      <c r="HS28" s="156"/>
      <c r="HT28" s="156"/>
      <c r="HU28" s="156"/>
      <c r="HV28" s="156"/>
      <c r="HW28" s="156"/>
      <c r="HX28" s="156"/>
      <c r="HY28" s="156"/>
      <c r="HZ28" s="156"/>
      <c r="IA28" s="156"/>
      <c r="IB28" s="156"/>
      <c r="IC28" s="156"/>
      <c r="ID28" s="156"/>
      <c r="IE28" s="156"/>
      <c r="IF28" s="156"/>
      <c r="IG28" s="156"/>
      <c r="IH28" s="156"/>
      <c r="II28" s="156"/>
      <c r="IJ28" s="156"/>
      <c r="IK28" s="156"/>
      <c r="IL28" s="156"/>
      <c r="IM28" s="156"/>
    </row>
    <row r="29" spans="1:247" ht="20.100000000000001" customHeight="1">
      <c r="A29" s="162" t="s">
        <v>113</v>
      </c>
      <c r="B29" s="154"/>
      <c r="C29" s="154"/>
      <c r="D29" s="154"/>
      <c r="E29" s="154"/>
      <c r="F29" s="154"/>
      <c r="G29" s="154"/>
      <c r="H29" s="154"/>
      <c r="I29" s="154"/>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c r="FS29" s="156"/>
      <c r="FT29" s="156"/>
      <c r="FU29" s="156"/>
      <c r="FV29" s="156"/>
      <c r="FW29" s="156"/>
      <c r="FX29" s="156"/>
      <c r="FY29" s="156"/>
      <c r="FZ29" s="156"/>
      <c r="GA29" s="156"/>
      <c r="GB29" s="156"/>
      <c r="GC29" s="156"/>
      <c r="GD29" s="156"/>
      <c r="GE29" s="156"/>
      <c r="GF29" s="156"/>
      <c r="GG29" s="156"/>
      <c r="GH29" s="156"/>
      <c r="GI29" s="156"/>
      <c r="GJ29" s="156"/>
      <c r="GK29" s="156"/>
      <c r="GL29" s="156"/>
      <c r="GM29" s="156"/>
      <c r="GN29" s="156"/>
      <c r="GO29" s="156"/>
      <c r="GP29" s="156"/>
      <c r="GQ29" s="156"/>
      <c r="GR29" s="156"/>
      <c r="GS29" s="156"/>
      <c r="GT29" s="156"/>
      <c r="GU29" s="156"/>
      <c r="GV29" s="156"/>
      <c r="GW29" s="156"/>
      <c r="GX29" s="156"/>
      <c r="GY29" s="156"/>
      <c r="GZ29" s="156"/>
      <c r="HA29" s="156"/>
      <c r="HB29" s="156"/>
      <c r="HC29" s="156"/>
      <c r="HD29" s="156"/>
      <c r="HE29" s="156"/>
      <c r="HF29" s="156"/>
      <c r="HG29" s="156"/>
      <c r="HH29" s="156"/>
      <c r="HI29" s="156"/>
      <c r="HJ29" s="156"/>
      <c r="HK29" s="156"/>
      <c r="HL29" s="156"/>
      <c r="HM29" s="156"/>
      <c r="HN29" s="156"/>
      <c r="HO29" s="156"/>
      <c r="HP29" s="156"/>
      <c r="HQ29" s="156"/>
      <c r="HR29" s="156"/>
      <c r="HS29" s="156"/>
      <c r="HT29" s="156"/>
      <c r="HU29" s="156"/>
      <c r="HV29" s="156"/>
      <c r="HW29" s="156"/>
      <c r="HX29" s="156"/>
      <c r="HY29" s="156"/>
      <c r="HZ29" s="156"/>
      <c r="IA29" s="156"/>
      <c r="IB29" s="156"/>
      <c r="IC29" s="156"/>
      <c r="ID29" s="156"/>
      <c r="IE29" s="156"/>
      <c r="IF29" s="156"/>
      <c r="IG29" s="156"/>
      <c r="IH29" s="156"/>
      <c r="II29" s="156"/>
      <c r="IJ29" s="156"/>
      <c r="IK29" s="156"/>
      <c r="IL29" s="156"/>
      <c r="IM29" s="156"/>
    </row>
    <row r="30" spans="1:247" ht="20.100000000000001" customHeight="1">
      <c r="A30" s="162" t="s">
        <v>114</v>
      </c>
      <c r="B30" s="154"/>
      <c r="C30" s="154"/>
      <c r="D30" s="154"/>
      <c r="E30" s="154"/>
      <c r="F30" s="154"/>
      <c r="G30" s="154"/>
      <c r="H30" s="154"/>
      <c r="I30" s="154"/>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c r="FS30" s="156"/>
      <c r="FT30" s="156"/>
      <c r="FU30" s="156"/>
      <c r="FV30" s="156"/>
      <c r="FW30" s="156"/>
      <c r="FX30" s="156"/>
      <c r="FY30" s="156"/>
      <c r="FZ30" s="156"/>
      <c r="GA30" s="156"/>
      <c r="GB30" s="156"/>
      <c r="GC30" s="156"/>
      <c r="GD30" s="156"/>
      <c r="GE30" s="156"/>
      <c r="GF30" s="156"/>
      <c r="GG30" s="156"/>
      <c r="GH30" s="156"/>
      <c r="GI30" s="156"/>
      <c r="GJ30" s="156"/>
      <c r="GK30" s="156"/>
      <c r="GL30" s="156"/>
      <c r="GM30" s="156"/>
      <c r="GN30" s="156"/>
      <c r="GO30" s="156"/>
      <c r="GP30" s="156"/>
      <c r="GQ30" s="156"/>
      <c r="GR30" s="156"/>
      <c r="GS30" s="156"/>
      <c r="GT30" s="156"/>
      <c r="GU30" s="156"/>
      <c r="GV30" s="156"/>
      <c r="GW30" s="156"/>
      <c r="GX30" s="156"/>
      <c r="GY30" s="156"/>
      <c r="GZ30" s="156"/>
      <c r="HA30" s="156"/>
      <c r="HB30" s="156"/>
      <c r="HC30" s="156"/>
      <c r="HD30" s="156"/>
      <c r="HE30" s="156"/>
      <c r="HF30" s="156"/>
      <c r="HG30" s="156"/>
      <c r="HH30" s="156"/>
      <c r="HI30" s="156"/>
      <c r="HJ30" s="156"/>
      <c r="HK30" s="156"/>
      <c r="HL30" s="156"/>
      <c r="HM30" s="156"/>
      <c r="HN30" s="156"/>
      <c r="HO30" s="156"/>
      <c r="HP30" s="156"/>
      <c r="HQ30" s="156"/>
      <c r="HR30" s="156"/>
      <c r="HS30" s="156"/>
      <c r="HT30" s="156"/>
      <c r="HU30" s="156"/>
      <c r="HV30" s="156"/>
      <c r="HW30" s="156"/>
      <c r="HX30" s="156"/>
      <c r="HY30" s="156"/>
      <c r="HZ30" s="156"/>
      <c r="IA30" s="156"/>
      <c r="IB30" s="156"/>
      <c r="IC30" s="156"/>
      <c r="ID30" s="156"/>
      <c r="IE30" s="156"/>
      <c r="IF30" s="156"/>
      <c r="IG30" s="156"/>
      <c r="IH30" s="156"/>
      <c r="II30" s="156"/>
      <c r="IJ30" s="156"/>
      <c r="IK30" s="156"/>
      <c r="IL30" s="156"/>
      <c r="IM30" s="156"/>
    </row>
    <row r="31" spans="1:247" ht="20.100000000000001" customHeight="1">
      <c r="A31" s="162" t="s">
        <v>115</v>
      </c>
      <c r="B31" s="154"/>
      <c r="C31" s="154"/>
      <c r="D31" s="154"/>
      <c r="E31" s="154"/>
      <c r="F31" s="154"/>
      <c r="G31" s="154"/>
      <c r="H31" s="154"/>
      <c r="I31" s="1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c r="FF31" s="156"/>
      <c r="FG31" s="156"/>
      <c r="FH31" s="156"/>
      <c r="FI31" s="156"/>
      <c r="FJ31" s="156"/>
      <c r="FK31" s="156"/>
      <c r="FL31" s="156"/>
      <c r="FM31" s="156"/>
      <c r="FN31" s="156"/>
      <c r="FO31" s="156"/>
      <c r="FP31" s="156"/>
      <c r="FQ31" s="156"/>
      <c r="FR31" s="156"/>
      <c r="FS31" s="156"/>
      <c r="FT31" s="156"/>
      <c r="FU31" s="156"/>
      <c r="FV31" s="156"/>
      <c r="FW31" s="156"/>
      <c r="FX31" s="156"/>
      <c r="FY31" s="156"/>
      <c r="FZ31" s="156"/>
      <c r="GA31" s="156"/>
      <c r="GB31" s="156"/>
      <c r="GC31" s="156"/>
      <c r="GD31" s="156"/>
      <c r="GE31" s="156"/>
      <c r="GF31" s="156"/>
      <c r="GG31" s="156"/>
      <c r="GH31" s="156"/>
      <c r="GI31" s="156"/>
      <c r="GJ31" s="156"/>
      <c r="GK31" s="156"/>
      <c r="GL31" s="156"/>
      <c r="GM31" s="156"/>
      <c r="GN31" s="156"/>
      <c r="GO31" s="156"/>
      <c r="GP31" s="156"/>
      <c r="GQ31" s="156"/>
      <c r="GR31" s="156"/>
      <c r="GS31" s="156"/>
      <c r="GT31" s="156"/>
      <c r="GU31" s="156"/>
      <c r="GV31" s="156"/>
      <c r="GW31" s="156"/>
      <c r="GX31" s="156"/>
      <c r="GY31" s="156"/>
      <c r="GZ31" s="156"/>
      <c r="HA31" s="156"/>
      <c r="HB31" s="156"/>
      <c r="HC31" s="156"/>
      <c r="HD31" s="156"/>
      <c r="HE31" s="156"/>
      <c r="HF31" s="156"/>
      <c r="HG31" s="156"/>
      <c r="HH31" s="156"/>
      <c r="HI31" s="156"/>
      <c r="HJ31" s="156"/>
      <c r="HK31" s="156"/>
      <c r="HL31" s="156"/>
      <c r="HM31" s="156"/>
      <c r="HN31" s="156"/>
      <c r="HO31" s="156"/>
      <c r="HP31" s="156"/>
      <c r="HQ31" s="156"/>
      <c r="HR31" s="156"/>
      <c r="HS31" s="156"/>
      <c r="HT31" s="156"/>
      <c r="HU31" s="156"/>
      <c r="HV31" s="156"/>
      <c r="HW31" s="156"/>
      <c r="HX31" s="156"/>
      <c r="HY31" s="156"/>
      <c r="HZ31" s="156"/>
      <c r="IA31" s="156"/>
      <c r="IB31" s="156"/>
      <c r="IC31" s="156"/>
      <c r="ID31" s="156"/>
      <c r="IE31" s="156"/>
      <c r="IF31" s="156"/>
      <c r="IG31" s="156"/>
      <c r="IH31" s="156"/>
      <c r="II31" s="156"/>
      <c r="IJ31" s="156"/>
      <c r="IK31" s="156"/>
      <c r="IL31" s="156"/>
      <c r="IM31" s="156"/>
    </row>
    <row r="32" spans="1:247" ht="20.100000000000001" customHeight="1">
      <c r="A32" s="161" t="s">
        <v>116</v>
      </c>
      <c r="B32" s="154"/>
      <c r="C32" s="154"/>
      <c r="D32" s="154"/>
      <c r="E32" s="154"/>
      <c r="F32" s="154"/>
      <c r="G32" s="154"/>
      <c r="H32" s="154"/>
      <c r="I32" s="154"/>
    </row>
    <row r="33" spans="1:9" ht="20.100000000000001" customHeight="1">
      <c r="A33" s="162" t="s">
        <v>117</v>
      </c>
      <c r="B33" s="154"/>
      <c r="C33" s="154"/>
      <c r="D33" s="154"/>
      <c r="E33" s="154"/>
      <c r="F33" s="154"/>
      <c r="G33" s="154"/>
      <c r="H33" s="154"/>
      <c r="I33" s="154"/>
    </row>
    <row r="34" spans="1:9" ht="20.100000000000001" customHeight="1">
      <c r="A34" s="162" t="s">
        <v>118</v>
      </c>
      <c r="B34" s="154"/>
      <c r="C34" s="154"/>
      <c r="D34" s="154"/>
      <c r="E34" s="154"/>
      <c r="F34" s="154"/>
      <c r="G34" s="154"/>
      <c r="H34" s="154"/>
      <c r="I34" s="154"/>
    </row>
    <row r="35" spans="1:9" ht="20.100000000000001" customHeight="1">
      <c r="A35" s="162" t="s">
        <v>119</v>
      </c>
      <c r="B35" s="154"/>
      <c r="C35" s="154"/>
      <c r="D35" s="154"/>
      <c r="E35" s="154"/>
      <c r="F35" s="154"/>
      <c r="G35" s="154"/>
      <c r="H35" s="154"/>
      <c r="I35" s="154"/>
    </row>
    <row r="36" spans="1:9" ht="20.100000000000001" customHeight="1">
      <c r="A36" s="161" t="s">
        <v>120</v>
      </c>
      <c r="B36" s="154"/>
      <c r="C36" s="154"/>
      <c r="D36" s="154"/>
      <c r="E36" s="154"/>
      <c r="F36" s="154"/>
      <c r="G36" s="154"/>
      <c r="H36" s="154"/>
      <c r="I36" s="154"/>
    </row>
    <row r="37" spans="1:9" ht="20.100000000000001" customHeight="1">
      <c r="A37" s="162" t="s">
        <v>121</v>
      </c>
      <c r="B37" s="154"/>
      <c r="C37" s="154"/>
      <c r="D37" s="154"/>
      <c r="E37" s="154"/>
      <c r="F37" s="154"/>
      <c r="G37" s="154"/>
      <c r="H37" s="154"/>
      <c r="I37" s="154"/>
    </row>
    <row r="38" spans="1:9" ht="20.100000000000001" customHeight="1">
      <c r="A38" s="162" t="s">
        <v>122</v>
      </c>
      <c r="B38" s="154"/>
      <c r="C38" s="154"/>
      <c r="D38" s="154"/>
      <c r="E38" s="154"/>
      <c r="F38" s="154"/>
      <c r="G38" s="154"/>
      <c r="H38" s="154"/>
      <c r="I38" s="154"/>
    </row>
    <row r="39" spans="1:9" ht="20.100000000000001" customHeight="1">
      <c r="A39" s="161" t="s">
        <v>123</v>
      </c>
      <c r="B39" s="154">
        <v>4.28</v>
      </c>
      <c r="C39" s="154">
        <v>4.28</v>
      </c>
      <c r="D39" s="154">
        <v>4.28</v>
      </c>
      <c r="E39" s="154"/>
      <c r="F39" s="154"/>
      <c r="G39" s="154"/>
      <c r="H39" s="154"/>
      <c r="I39" s="154"/>
    </row>
    <row r="40" spans="1:9" ht="20.100000000000001" customHeight="1">
      <c r="A40" s="162" t="s">
        <v>124</v>
      </c>
      <c r="B40" s="154">
        <v>1.05</v>
      </c>
      <c r="C40" s="154">
        <v>1.05</v>
      </c>
      <c r="D40" s="154">
        <v>1.05</v>
      </c>
      <c r="E40" s="154"/>
      <c r="F40" s="154"/>
      <c r="G40" s="154"/>
      <c r="H40" s="154"/>
      <c r="I40" s="154"/>
    </row>
    <row r="41" spans="1:9" ht="20.100000000000001" customHeight="1">
      <c r="A41" s="162" t="s">
        <v>125</v>
      </c>
      <c r="B41" s="154"/>
      <c r="C41" s="154"/>
      <c r="D41" s="154"/>
      <c r="E41" s="154"/>
      <c r="F41" s="154"/>
      <c r="G41" s="154"/>
      <c r="H41" s="154"/>
      <c r="I41" s="154"/>
    </row>
    <row r="42" spans="1:9" ht="20.100000000000001" customHeight="1">
      <c r="A42" s="162" t="s">
        <v>126</v>
      </c>
      <c r="B42" s="154"/>
      <c r="C42" s="154"/>
      <c r="D42" s="154"/>
      <c r="E42" s="154"/>
      <c r="F42" s="154"/>
      <c r="G42" s="154"/>
      <c r="H42" s="154"/>
      <c r="I42" s="154"/>
    </row>
    <row r="43" spans="1:9" ht="20.100000000000001" customHeight="1">
      <c r="A43" s="162" t="s">
        <v>127</v>
      </c>
      <c r="B43" s="154">
        <v>3.23</v>
      </c>
      <c r="C43" s="154">
        <v>3.23</v>
      </c>
      <c r="D43" s="154">
        <v>3.23</v>
      </c>
      <c r="E43" s="154"/>
      <c r="F43" s="154"/>
      <c r="G43" s="154"/>
      <c r="H43" s="154"/>
      <c r="I43" s="154"/>
    </row>
    <row r="44" spans="1:9" ht="20.100000000000001" customHeight="1">
      <c r="A44" s="162" t="s">
        <v>128</v>
      </c>
      <c r="B44" s="154"/>
      <c r="C44" s="154"/>
      <c r="D44" s="154"/>
      <c r="E44" s="154"/>
      <c r="F44" s="154"/>
      <c r="G44" s="154"/>
      <c r="H44" s="154"/>
      <c r="I44" s="154"/>
    </row>
  </sheetData>
  <mergeCells count="11">
    <mergeCell ref="F5:F6"/>
    <mergeCell ref="A2:I2"/>
    <mergeCell ref="A4:A6"/>
    <mergeCell ref="B4:B6"/>
    <mergeCell ref="C4:F4"/>
    <mergeCell ref="G4:G6"/>
    <mergeCell ref="H4:H6"/>
    <mergeCell ref="I4:I6"/>
    <mergeCell ref="C5:C6"/>
    <mergeCell ref="D5:D6"/>
    <mergeCell ref="E5:E6"/>
  </mergeCells>
  <phoneticPr fontId="1" type="noConversion"/>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IM48"/>
  <sheetViews>
    <sheetView topLeftCell="A3" workbookViewId="0">
      <selection activeCell="F30" sqref="F30"/>
    </sheetView>
  </sheetViews>
  <sheetFormatPr defaultRowHeight="11.25"/>
  <cols>
    <col min="1" max="1" width="29.625" style="2" bestFit="1" customWidth="1"/>
    <col min="2" max="5" width="12.125" style="2" customWidth="1"/>
    <col min="6" max="6" width="8.5" style="2" bestFit="1" customWidth="1"/>
    <col min="7" max="8" width="12.125" style="2" customWidth="1"/>
    <col min="9" max="9" width="10.5" style="2" bestFit="1" customWidth="1"/>
    <col min="10" max="16384" width="9" style="2"/>
  </cols>
  <sheetData>
    <row r="1" spans="1:247" ht="14.25">
      <c r="A1" s="151" t="s">
        <v>157</v>
      </c>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row>
    <row r="2" spans="1:247" ht="25.5">
      <c r="A2" s="235" t="s">
        <v>200</v>
      </c>
      <c r="B2" s="235"/>
      <c r="C2" s="235"/>
      <c r="D2" s="235"/>
      <c r="E2" s="235"/>
      <c r="F2" s="235"/>
      <c r="G2" s="235"/>
      <c r="H2" s="235"/>
      <c r="I2" s="235"/>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row>
    <row r="3" spans="1:247" ht="14.25">
      <c r="A3" s="105"/>
      <c r="B3" s="105"/>
      <c r="C3" s="105"/>
      <c r="D3" s="105"/>
      <c r="E3" s="96"/>
      <c r="F3" s="96"/>
      <c r="G3" s="49"/>
      <c r="I3" s="107" t="s">
        <v>89</v>
      </c>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row>
    <row r="4" spans="1:247" s="157" customFormat="1" ht="14.25">
      <c r="A4" s="228" t="s">
        <v>90</v>
      </c>
      <c r="B4" s="228" t="s">
        <v>0</v>
      </c>
      <c r="C4" s="229" t="s">
        <v>36</v>
      </c>
      <c r="D4" s="230"/>
      <c r="E4" s="230"/>
      <c r="F4" s="230"/>
      <c r="G4" s="222" t="s">
        <v>44</v>
      </c>
      <c r="H4" s="222" t="s">
        <v>45</v>
      </c>
      <c r="I4" s="222" t="s">
        <v>46</v>
      </c>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row>
    <row r="5" spans="1:247" s="157" customFormat="1" ht="14.25">
      <c r="A5" s="228"/>
      <c r="B5" s="228"/>
      <c r="C5" s="222" t="s">
        <v>40</v>
      </c>
      <c r="D5" s="222" t="s">
        <v>47</v>
      </c>
      <c r="E5" s="222" t="s">
        <v>48</v>
      </c>
      <c r="F5" s="222" t="s">
        <v>49</v>
      </c>
      <c r="G5" s="223"/>
      <c r="H5" s="223"/>
      <c r="I5" s="223"/>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row>
    <row r="6" spans="1:247" s="157" customFormat="1" ht="25.5" customHeight="1">
      <c r="A6" s="228"/>
      <c r="B6" s="228"/>
      <c r="C6" s="224"/>
      <c r="D6" s="224"/>
      <c r="E6" s="224"/>
      <c r="F6" s="224"/>
      <c r="G6" s="224"/>
      <c r="H6" s="224"/>
      <c r="I6" s="224"/>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row>
    <row r="7" spans="1:247" s="153" customFormat="1" ht="20.100000000000001" customHeight="1">
      <c r="A7" s="152"/>
      <c r="B7" s="158">
        <f>B8+B18+B34</f>
        <v>235.68</v>
      </c>
      <c r="C7" s="158">
        <f>C8+C18+C34</f>
        <v>235.68</v>
      </c>
      <c r="D7" s="158">
        <f>D8+D18+D34</f>
        <v>235.68</v>
      </c>
      <c r="E7" s="158"/>
      <c r="F7" s="109"/>
      <c r="G7" s="109"/>
      <c r="H7" s="109"/>
      <c r="I7" s="159"/>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row>
    <row r="8" spans="1:247" ht="20.100000000000001" customHeight="1">
      <c r="A8" s="161" t="s">
        <v>129</v>
      </c>
      <c r="B8" s="182">
        <v>189.11</v>
      </c>
      <c r="C8" s="182">
        <v>189.11</v>
      </c>
      <c r="D8" s="158">
        <v>189.11</v>
      </c>
      <c r="E8" s="158"/>
      <c r="F8" s="109"/>
      <c r="G8" s="109"/>
      <c r="H8" s="109"/>
      <c r="I8" s="159"/>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row>
    <row r="9" spans="1:247" ht="20.100000000000001" customHeight="1">
      <c r="A9" s="162" t="s">
        <v>131</v>
      </c>
      <c r="B9" s="182">
        <v>78</v>
      </c>
      <c r="C9" s="182">
        <v>78</v>
      </c>
      <c r="D9" s="158">
        <v>78</v>
      </c>
      <c r="E9" s="158"/>
      <c r="F9" s="109"/>
      <c r="G9" s="109"/>
      <c r="H9" s="109"/>
      <c r="I9" s="159"/>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row>
    <row r="10" spans="1:247" ht="20.100000000000001" customHeight="1">
      <c r="A10" s="162" t="s">
        <v>132</v>
      </c>
      <c r="B10" s="182">
        <v>46.95</v>
      </c>
      <c r="C10" s="182">
        <v>46.95</v>
      </c>
      <c r="D10" s="154">
        <v>52.19</v>
      </c>
      <c r="E10" s="158" t="s">
        <v>201</v>
      </c>
      <c r="F10" s="109"/>
      <c r="G10" s="109"/>
      <c r="H10" s="109"/>
      <c r="I10" s="159"/>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row>
    <row r="11" spans="1:247" ht="20.100000000000001" customHeight="1">
      <c r="A11" s="162" t="s">
        <v>133</v>
      </c>
      <c r="B11" s="182">
        <v>6.5</v>
      </c>
      <c r="C11" s="182">
        <v>6.5</v>
      </c>
      <c r="D11" s="158">
        <v>6.5</v>
      </c>
      <c r="E11" s="158"/>
      <c r="F11" s="109"/>
      <c r="G11" s="109"/>
      <c r="H11" s="109"/>
      <c r="I11" s="159"/>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row>
    <row r="12" spans="1:247" ht="20.100000000000001" customHeight="1">
      <c r="A12" s="162" t="s">
        <v>134</v>
      </c>
      <c r="B12" s="199">
        <v>21.51</v>
      </c>
      <c r="C12" s="199">
        <v>21.51</v>
      </c>
      <c r="D12" s="158">
        <v>21.51</v>
      </c>
      <c r="E12" s="158"/>
      <c r="F12" s="109"/>
      <c r="G12" s="109"/>
      <c r="H12" s="109"/>
      <c r="I12" s="159"/>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6"/>
      <c r="IL12" s="156"/>
      <c r="IM12" s="156"/>
    </row>
    <row r="13" spans="1:247" ht="20.100000000000001" customHeight="1">
      <c r="A13" s="162" t="s">
        <v>135</v>
      </c>
      <c r="B13" s="210"/>
      <c r="C13" s="210"/>
      <c r="D13" s="158"/>
      <c r="E13" s="158"/>
      <c r="F13" s="109"/>
      <c r="G13" s="109"/>
      <c r="H13" s="109"/>
      <c r="I13" s="159"/>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row>
    <row r="14" spans="1:247" ht="20.100000000000001" customHeight="1">
      <c r="A14" s="162" t="s">
        <v>136</v>
      </c>
      <c r="B14" s="203">
        <v>9.2100000000000009</v>
      </c>
      <c r="C14" s="203">
        <v>9.2100000000000009</v>
      </c>
      <c r="D14" s="158">
        <v>9.2100000000000009</v>
      </c>
      <c r="E14" s="158"/>
      <c r="F14" s="109"/>
      <c r="G14" s="109"/>
      <c r="H14" s="109"/>
      <c r="I14" s="159"/>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6"/>
      <c r="IL14" s="156"/>
      <c r="IM14" s="156"/>
    </row>
    <row r="15" spans="1:247" ht="20.100000000000001" customHeight="1">
      <c r="A15" s="162" t="s">
        <v>137</v>
      </c>
      <c r="B15" s="201">
        <v>0.87</v>
      </c>
      <c r="C15" s="201">
        <v>0.87</v>
      </c>
      <c r="D15" s="158">
        <v>0.87</v>
      </c>
      <c r="E15" s="158" t="s">
        <v>225</v>
      </c>
      <c r="F15" s="109"/>
      <c r="G15" s="109"/>
      <c r="H15" s="109"/>
      <c r="I15" s="159"/>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row>
    <row r="16" spans="1:247" ht="20.100000000000001" customHeight="1">
      <c r="A16" s="162" t="s">
        <v>95</v>
      </c>
      <c r="B16" s="182">
        <v>14.75</v>
      </c>
      <c r="C16" s="182">
        <v>14.75</v>
      </c>
      <c r="D16" s="158">
        <v>14.75</v>
      </c>
      <c r="E16" s="158" t="s">
        <v>225</v>
      </c>
      <c r="F16" s="109"/>
      <c r="G16" s="109"/>
      <c r="H16" s="109"/>
      <c r="I16" s="159"/>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row>
    <row r="17" spans="1:247" ht="20.100000000000001" customHeight="1">
      <c r="A17" s="162" t="s">
        <v>96</v>
      </c>
      <c r="B17" s="182">
        <v>11.32</v>
      </c>
      <c r="C17" s="182">
        <v>11.32</v>
      </c>
      <c r="D17" s="158">
        <v>11.32</v>
      </c>
      <c r="E17" s="158"/>
      <c r="F17" s="109"/>
      <c r="G17" s="109"/>
      <c r="H17" s="109"/>
      <c r="I17" s="159"/>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row>
    <row r="18" spans="1:247" ht="20.100000000000001" customHeight="1">
      <c r="A18" s="161" t="s">
        <v>130</v>
      </c>
      <c r="B18" s="158">
        <v>42.29</v>
      </c>
      <c r="C18" s="158">
        <v>42.29</v>
      </c>
      <c r="D18" s="158">
        <v>42.29</v>
      </c>
      <c r="E18" s="158"/>
      <c r="F18" s="109"/>
      <c r="G18" s="109"/>
      <c r="H18" s="109"/>
      <c r="I18" s="159"/>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c r="GW18" s="156"/>
      <c r="GX18" s="156"/>
      <c r="GY18" s="156"/>
      <c r="GZ18" s="156"/>
      <c r="HA18" s="156"/>
      <c r="HB18" s="156"/>
      <c r="HC18" s="156"/>
      <c r="HD18" s="156"/>
      <c r="HE18" s="156"/>
      <c r="HF18" s="156"/>
      <c r="HG18" s="156"/>
      <c r="HH18" s="156"/>
      <c r="HI18" s="156"/>
      <c r="HJ18" s="156"/>
      <c r="HK18" s="156"/>
      <c r="HL18" s="156"/>
      <c r="HM18" s="156"/>
      <c r="HN18" s="156"/>
      <c r="HO18" s="156"/>
      <c r="HP18" s="156"/>
      <c r="HQ18" s="156"/>
      <c r="HR18" s="156"/>
      <c r="HS18" s="156"/>
      <c r="HT18" s="156"/>
      <c r="HU18" s="156"/>
      <c r="HV18" s="156"/>
      <c r="HW18" s="156"/>
      <c r="HX18" s="156"/>
      <c r="HY18" s="156"/>
      <c r="HZ18" s="156"/>
      <c r="IA18" s="156"/>
      <c r="IB18" s="156"/>
      <c r="IC18" s="156"/>
      <c r="ID18" s="156"/>
      <c r="IE18" s="156"/>
      <c r="IF18" s="156"/>
      <c r="IG18" s="156"/>
      <c r="IH18" s="156"/>
      <c r="II18" s="156"/>
      <c r="IJ18" s="156"/>
      <c r="IK18" s="156"/>
      <c r="IL18" s="156"/>
      <c r="IM18" s="156"/>
    </row>
    <row r="19" spans="1:247" ht="20.100000000000001" customHeight="1">
      <c r="A19" s="162" t="s">
        <v>98</v>
      </c>
      <c r="B19" s="158">
        <v>21.87</v>
      </c>
      <c r="C19" s="158">
        <v>21.87</v>
      </c>
      <c r="D19" s="158">
        <v>21.87</v>
      </c>
      <c r="E19" s="158"/>
      <c r="F19" s="109"/>
      <c r="G19" s="109"/>
      <c r="H19" s="109"/>
      <c r="I19" s="159"/>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row>
    <row r="20" spans="1:247" ht="20.100000000000001" customHeight="1">
      <c r="A20" s="162" t="s">
        <v>138</v>
      </c>
      <c r="B20" s="158"/>
      <c r="C20" s="158"/>
      <c r="D20" s="158"/>
      <c r="E20" s="158"/>
      <c r="F20" s="109"/>
      <c r="G20" s="109"/>
      <c r="H20" s="109"/>
      <c r="I20" s="159"/>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c r="IK20" s="156"/>
      <c r="IL20" s="156"/>
      <c r="IM20" s="156"/>
    </row>
    <row r="21" spans="1:247" ht="20.100000000000001" customHeight="1">
      <c r="A21" s="162" t="s">
        <v>139</v>
      </c>
      <c r="B21" s="158"/>
      <c r="C21" s="158"/>
      <c r="D21" s="158"/>
      <c r="E21" s="158"/>
      <c r="F21" s="109"/>
      <c r="G21" s="109"/>
      <c r="H21" s="109"/>
      <c r="I21" s="159"/>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row>
    <row r="22" spans="1:247" ht="20.100000000000001" customHeight="1">
      <c r="A22" s="162" t="s">
        <v>140</v>
      </c>
      <c r="B22" s="158">
        <v>2.4700000000000002</v>
      </c>
      <c r="C22" s="158">
        <v>2.4700000000000002</v>
      </c>
      <c r="D22" s="158">
        <v>2.4700000000000002</v>
      </c>
      <c r="E22" s="158"/>
      <c r="F22" s="109"/>
      <c r="G22" s="109"/>
      <c r="H22" s="109"/>
      <c r="I22" s="159"/>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156"/>
      <c r="HV22" s="156"/>
      <c r="HW22" s="156"/>
      <c r="HX22" s="156"/>
      <c r="HY22" s="156"/>
      <c r="HZ22" s="156"/>
      <c r="IA22" s="156"/>
      <c r="IB22" s="156"/>
      <c r="IC22" s="156"/>
      <c r="ID22" s="156"/>
      <c r="IE22" s="156"/>
      <c r="IF22" s="156"/>
      <c r="IG22" s="156"/>
      <c r="IH22" s="156"/>
      <c r="II22" s="156"/>
      <c r="IJ22" s="156"/>
      <c r="IK22" s="156"/>
      <c r="IL22" s="156"/>
      <c r="IM22" s="156"/>
    </row>
    <row r="23" spans="1:247" ht="20.100000000000001" customHeight="1">
      <c r="A23" s="162" t="s">
        <v>99</v>
      </c>
      <c r="B23" s="158">
        <v>0.19</v>
      </c>
      <c r="C23" s="158">
        <v>0.19</v>
      </c>
      <c r="D23" s="158">
        <v>0.19</v>
      </c>
      <c r="E23" s="158"/>
      <c r="F23" s="109"/>
      <c r="G23" s="109"/>
      <c r="H23" s="109"/>
      <c r="I23" s="159"/>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56"/>
      <c r="FM23" s="156"/>
      <c r="FN23" s="156"/>
      <c r="FO23" s="156"/>
      <c r="FP23" s="156"/>
      <c r="FQ23" s="156"/>
      <c r="FR23" s="156"/>
      <c r="FS23" s="156"/>
      <c r="FT23" s="156"/>
      <c r="FU23" s="156"/>
      <c r="FV23" s="156"/>
      <c r="FW23" s="156"/>
      <c r="FX23" s="156"/>
      <c r="FY23" s="156"/>
      <c r="FZ23" s="156"/>
      <c r="GA23" s="156"/>
      <c r="GB23" s="156"/>
      <c r="GC23" s="156"/>
      <c r="GD23" s="156"/>
      <c r="GE23" s="156"/>
      <c r="GF23" s="156"/>
      <c r="GG23" s="156"/>
      <c r="GH23" s="156"/>
      <c r="GI23" s="156"/>
      <c r="GJ23" s="156"/>
      <c r="GK23" s="156"/>
      <c r="GL23" s="156"/>
      <c r="GM23" s="156"/>
      <c r="GN23" s="156"/>
      <c r="GO23" s="156"/>
      <c r="GP23" s="156"/>
      <c r="GQ23" s="156"/>
      <c r="GR23" s="156"/>
      <c r="GS23" s="156"/>
      <c r="GT23" s="156"/>
      <c r="GU23" s="156"/>
      <c r="GV23" s="156"/>
      <c r="GW23" s="156"/>
      <c r="GX23" s="156"/>
      <c r="GY23" s="156"/>
      <c r="GZ23" s="156"/>
      <c r="HA23" s="156"/>
      <c r="HB23" s="156"/>
      <c r="HC23" s="156"/>
      <c r="HD23" s="156"/>
      <c r="HE23" s="156"/>
      <c r="HF23" s="156"/>
      <c r="HG23" s="156"/>
      <c r="HH23" s="156"/>
      <c r="HI23" s="156"/>
      <c r="HJ23" s="156"/>
      <c r="HK23" s="156"/>
      <c r="HL23" s="156"/>
      <c r="HM23" s="156"/>
      <c r="HN23" s="156"/>
      <c r="HO23" s="156"/>
      <c r="HP23" s="156"/>
      <c r="HQ23" s="156"/>
      <c r="HR23" s="156"/>
      <c r="HS23" s="156"/>
      <c r="HT23" s="156"/>
      <c r="HU23" s="156"/>
      <c r="HV23" s="156"/>
      <c r="HW23" s="156"/>
      <c r="HX23" s="156"/>
      <c r="HY23" s="156"/>
      <c r="HZ23" s="156"/>
      <c r="IA23" s="156"/>
      <c r="IB23" s="156"/>
      <c r="IC23" s="156"/>
      <c r="ID23" s="156"/>
      <c r="IE23" s="156"/>
      <c r="IF23" s="156"/>
      <c r="IG23" s="156"/>
      <c r="IH23" s="156"/>
      <c r="II23" s="156"/>
      <c r="IJ23" s="156"/>
      <c r="IK23" s="156"/>
      <c r="IL23" s="156"/>
      <c r="IM23" s="156"/>
    </row>
    <row r="24" spans="1:247" ht="20.100000000000001" customHeight="1">
      <c r="A24" s="162" t="s">
        <v>100</v>
      </c>
      <c r="B24" s="158">
        <v>0.28000000000000003</v>
      </c>
      <c r="C24" s="158">
        <v>0.28000000000000003</v>
      </c>
      <c r="D24" s="158">
        <v>0.28000000000000003</v>
      </c>
      <c r="E24" s="158"/>
      <c r="F24" s="109"/>
      <c r="G24" s="109"/>
      <c r="H24" s="109"/>
      <c r="I24" s="159"/>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56"/>
      <c r="GT24" s="156"/>
      <c r="GU24" s="156"/>
      <c r="GV24" s="156"/>
      <c r="GW24" s="156"/>
      <c r="GX24" s="156"/>
      <c r="GY24" s="156"/>
      <c r="GZ24" s="156"/>
      <c r="HA24" s="156"/>
      <c r="HB24" s="156"/>
      <c r="HC24" s="156"/>
      <c r="HD24" s="156"/>
      <c r="HE24" s="156"/>
      <c r="HF24" s="156"/>
      <c r="HG24" s="156"/>
      <c r="HH24" s="156"/>
      <c r="HI24" s="156"/>
      <c r="HJ24" s="156"/>
      <c r="HK24" s="156"/>
      <c r="HL24" s="156"/>
      <c r="HM24" s="156"/>
      <c r="HN24" s="156"/>
      <c r="HO24" s="156"/>
      <c r="HP24" s="156"/>
      <c r="HQ24" s="156"/>
      <c r="HR24" s="156"/>
      <c r="HS24" s="156"/>
      <c r="HT24" s="156"/>
      <c r="HU24" s="156"/>
      <c r="HV24" s="156"/>
      <c r="HW24" s="156"/>
      <c r="HX24" s="156"/>
      <c r="HY24" s="156"/>
      <c r="HZ24" s="156"/>
      <c r="IA24" s="156"/>
      <c r="IB24" s="156"/>
      <c r="IC24" s="156"/>
      <c r="ID24" s="156"/>
      <c r="IE24" s="156"/>
      <c r="IF24" s="156"/>
      <c r="IG24" s="156"/>
      <c r="IH24" s="156"/>
      <c r="II24" s="156"/>
      <c r="IJ24" s="156"/>
      <c r="IK24" s="156"/>
      <c r="IL24" s="156"/>
      <c r="IM24" s="156"/>
    </row>
    <row r="25" spans="1:247" ht="20.100000000000001" customHeight="1">
      <c r="A25" s="162" t="s">
        <v>101</v>
      </c>
      <c r="B25" s="158"/>
      <c r="C25" s="158"/>
      <c r="D25" s="158"/>
      <c r="E25" s="158"/>
      <c r="F25" s="109"/>
      <c r="G25" s="109"/>
      <c r="H25" s="109"/>
      <c r="I25" s="159"/>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c r="FA25" s="156"/>
      <c r="FB25" s="156"/>
      <c r="FC25" s="156"/>
      <c r="FD25" s="156"/>
      <c r="FE25" s="156"/>
      <c r="FF25" s="156"/>
      <c r="FG25" s="156"/>
      <c r="FH25" s="156"/>
      <c r="FI25" s="156"/>
      <c r="FJ25" s="156"/>
      <c r="FK25" s="156"/>
      <c r="FL25" s="156"/>
      <c r="FM25" s="156"/>
      <c r="FN25" s="156"/>
      <c r="FO25" s="156"/>
      <c r="FP25" s="156"/>
      <c r="FQ25" s="156"/>
      <c r="FR25" s="156"/>
      <c r="FS25" s="156"/>
      <c r="FT25" s="156"/>
      <c r="FU25" s="156"/>
      <c r="FV25" s="156"/>
      <c r="FW25" s="156"/>
      <c r="FX25" s="156"/>
      <c r="FY25" s="156"/>
      <c r="FZ25" s="156"/>
      <c r="GA25" s="156"/>
      <c r="GB25" s="156"/>
      <c r="GC25" s="156"/>
      <c r="GD25" s="156"/>
      <c r="GE25" s="156"/>
      <c r="GF25" s="156"/>
      <c r="GG25" s="156"/>
      <c r="GH25" s="156"/>
      <c r="GI25" s="156"/>
      <c r="GJ25" s="156"/>
      <c r="GK25" s="156"/>
      <c r="GL25" s="156"/>
      <c r="GM25" s="156"/>
      <c r="GN25" s="156"/>
      <c r="GO25" s="156"/>
      <c r="GP25" s="156"/>
      <c r="GQ25" s="156"/>
      <c r="GR25" s="156"/>
      <c r="GS25" s="156"/>
      <c r="GT25" s="156"/>
      <c r="GU25" s="156"/>
      <c r="GV25" s="156"/>
      <c r="GW25" s="156"/>
      <c r="GX25" s="156"/>
      <c r="GY25" s="156"/>
      <c r="GZ25" s="156"/>
      <c r="HA25" s="156"/>
      <c r="HB25" s="156"/>
      <c r="HC25" s="156"/>
      <c r="HD25" s="156"/>
      <c r="HE25" s="156"/>
      <c r="HF25" s="156"/>
      <c r="HG25" s="156"/>
      <c r="HH25" s="156"/>
      <c r="HI25" s="156"/>
      <c r="HJ25" s="156"/>
      <c r="HK25" s="156"/>
      <c r="HL25" s="156"/>
      <c r="HM25" s="156"/>
      <c r="HN25" s="156"/>
      <c r="HO25" s="156"/>
      <c r="HP25" s="156"/>
      <c r="HQ25" s="156"/>
      <c r="HR25" s="156"/>
      <c r="HS25" s="156"/>
      <c r="HT25" s="156"/>
      <c r="HU25" s="156"/>
      <c r="HV25" s="156"/>
      <c r="HW25" s="156"/>
      <c r="HX25" s="156"/>
      <c r="HY25" s="156"/>
      <c r="HZ25" s="156"/>
      <c r="IA25" s="156"/>
      <c r="IB25" s="156"/>
      <c r="IC25" s="156"/>
      <c r="ID25" s="156"/>
      <c r="IE25" s="156"/>
      <c r="IF25" s="156"/>
      <c r="IG25" s="156"/>
      <c r="IH25" s="156"/>
      <c r="II25" s="156"/>
      <c r="IJ25" s="156"/>
      <c r="IK25" s="156"/>
      <c r="IL25" s="156"/>
      <c r="IM25" s="156"/>
    </row>
    <row r="26" spans="1:247" ht="20.100000000000001" customHeight="1">
      <c r="A26" s="162" t="s">
        <v>141</v>
      </c>
      <c r="B26" s="158"/>
      <c r="C26" s="158"/>
      <c r="D26" s="158"/>
      <c r="E26" s="158"/>
      <c r="F26" s="109"/>
      <c r="G26" s="109"/>
      <c r="H26" s="109"/>
      <c r="I26" s="159"/>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c r="FS26" s="156"/>
      <c r="FT26" s="156"/>
      <c r="FU26" s="156"/>
      <c r="FV26" s="156"/>
      <c r="FW26" s="156"/>
      <c r="FX26" s="156"/>
      <c r="FY26" s="156"/>
      <c r="FZ26" s="156"/>
      <c r="GA26" s="156"/>
      <c r="GB26" s="156"/>
      <c r="GC26" s="156"/>
      <c r="GD26" s="156"/>
      <c r="GE26" s="156"/>
      <c r="GF26" s="156"/>
      <c r="GG26" s="156"/>
      <c r="GH26" s="156"/>
      <c r="GI26" s="156"/>
      <c r="GJ26" s="156"/>
      <c r="GK26" s="156"/>
      <c r="GL26" s="156"/>
      <c r="GM26" s="156"/>
      <c r="GN26" s="156"/>
      <c r="GO26" s="156"/>
      <c r="GP26" s="156"/>
      <c r="GQ26" s="156"/>
      <c r="GR26" s="156"/>
      <c r="GS26" s="156"/>
      <c r="GT26" s="156"/>
      <c r="GU26" s="156"/>
      <c r="GV26" s="156"/>
      <c r="GW26" s="156"/>
      <c r="GX26" s="156"/>
      <c r="GY26" s="156"/>
      <c r="GZ26" s="156"/>
      <c r="HA26" s="156"/>
      <c r="HB26" s="156"/>
      <c r="HC26" s="156"/>
      <c r="HD26" s="156"/>
      <c r="HE26" s="156"/>
      <c r="HF26" s="156"/>
      <c r="HG26" s="156"/>
      <c r="HH26" s="156"/>
      <c r="HI26" s="156"/>
      <c r="HJ26" s="156"/>
      <c r="HK26" s="156"/>
      <c r="HL26" s="156"/>
      <c r="HM26" s="156"/>
      <c r="HN26" s="156"/>
      <c r="HO26" s="156"/>
      <c r="HP26" s="156"/>
      <c r="HQ26" s="156"/>
      <c r="HR26" s="156"/>
      <c r="HS26" s="156"/>
      <c r="HT26" s="156"/>
      <c r="HU26" s="156"/>
      <c r="HV26" s="156"/>
      <c r="HW26" s="156"/>
      <c r="HX26" s="156"/>
      <c r="HY26" s="156"/>
      <c r="HZ26" s="156"/>
      <c r="IA26" s="156"/>
      <c r="IB26" s="156"/>
      <c r="IC26" s="156"/>
      <c r="ID26" s="156"/>
      <c r="IE26" s="156"/>
      <c r="IF26" s="156"/>
      <c r="IG26" s="156"/>
      <c r="IH26" s="156"/>
      <c r="II26" s="156"/>
      <c r="IJ26" s="156"/>
      <c r="IK26" s="156"/>
      <c r="IL26" s="156"/>
      <c r="IM26" s="156"/>
    </row>
    <row r="27" spans="1:247" ht="20.100000000000001" customHeight="1">
      <c r="A27" s="162" t="s">
        <v>103</v>
      </c>
      <c r="B27" s="158">
        <v>0.1</v>
      </c>
      <c r="C27" s="158">
        <v>0.1</v>
      </c>
      <c r="D27" s="158">
        <v>0.1</v>
      </c>
      <c r="E27" s="158"/>
      <c r="F27" s="109"/>
      <c r="G27" s="109"/>
      <c r="H27" s="109"/>
      <c r="I27" s="159"/>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c r="FS27" s="156"/>
      <c r="FT27" s="156"/>
      <c r="FU27" s="156"/>
      <c r="FV27" s="156"/>
      <c r="FW27" s="156"/>
      <c r="FX27" s="156"/>
      <c r="FY27" s="156"/>
      <c r="FZ27" s="156"/>
      <c r="GA27" s="156"/>
      <c r="GB27" s="156"/>
      <c r="GC27" s="156"/>
      <c r="GD27" s="156"/>
      <c r="GE27" s="156"/>
      <c r="GF27" s="156"/>
      <c r="GG27" s="156"/>
      <c r="GH27" s="156"/>
      <c r="GI27" s="156"/>
      <c r="GJ27" s="156"/>
      <c r="GK27" s="156"/>
      <c r="GL27" s="156"/>
      <c r="GM27" s="156"/>
      <c r="GN27" s="156"/>
      <c r="GO27" s="156"/>
      <c r="GP27" s="156"/>
      <c r="GQ27" s="156"/>
      <c r="GR27" s="156"/>
      <c r="GS27" s="156"/>
      <c r="GT27" s="156"/>
      <c r="GU27" s="156"/>
      <c r="GV27" s="156"/>
      <c r="GW27" s="156"/>
      <c r="GX27" s="156"/>
      <c r="GY27" s="156"/>
      <c r="GZ27" s="156"/>
      <c r="HA27" s="156"/>
      <c r="HB27" s="156"/>
      <c r="HC27" s="156"/>
      <c r="HD27" s="156"/>
      <c r="HE27" s="156"/>
      <c r="HF27" s="156"/>
      <c r="HG27" s="156"/>
      <c r="HH27" s="156"/>
      <c r="HI27" s="156"/>
      <c r="HJ27" s="156"/>
      <c r="HK27" s="156"/>
      <c r="HL27" s="156"/>
      <c r="HM27" s="156"/>
      <c r="HN27" s="156"/>
      <c r="HO27" s="156"/>
      <c r="HP27" s="156"/>
      <c r="HQ27" s="156"/>
      <c r="HR27" s="156"/>
      <c r="HS27" s="156"/>
      <c r="HT27" s="156"/>
      <c r="HU27" s="156"/>
      <c r="HV27" s="156"/>
      <c r="HW27" s="156"/>
      <c r="HX27" s="156"/>
      <c r="HY27" s="156"/>
      <c r="HZ27" s="156"/>
      <c r="IA27" s="156"/>
      <c r="IB27" s="156"/>
      <c r="IC27" s="156"/>
      <c r="ID27" s="156"/>
      <c r="IE27" s="156"/>
      <c r="IF27" s="156"/>
      <c r="IG27" s="156"/>
      <c r="IH27" s="156"/>
      <c r="II27" s="156"/>
      <c r="IJ27" s="156"/>
      <c r="IK27" s="156"/>
      <c r="IL27" s="156"/>
      <c r="IM27" s="156"/>
    </row>
    <row r="28" spans="1:247" ht="20.100000000000001" customHeight="1">
      <c r="A28" s="162" t="s">
        <v>104</v>
      </c>
      <c r="B28" s="158"/>
      <c r="C28" s="158"/>
      <c r="D28" s="158"/>
      <c r="E28" s="158"/>
      <c r="F28" s="109"/>
      <c r="G28" s="109"/>
      <c r="H28" s="109"/>
      <c r="I28" s="159"/>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c r="FS28" s="156"/>
      <c r="FT28" s="156"/>
      <c r="FU28" s="156"/>
      <c r="FV28" s="156"/>
      <c r="FW28" s="156"/>
      <c r="FX28" s="156"/>
      <c r="FY28" s="156"/>
      <c r="FZ28" s="156"/>
      <c r="GA28" s="156"/>
      <c r="GB28" s="156"/>
      <c r="GC28" s="156"/>
      <c r="GD28" s="156"/>
      <c r="GE28" s="156"/>
      <c r="GF28" s="156"/>
      <c r="GG28" s="156"/>
      <c r="GH28" s="156"/>
      <c r="GI28" s="156"/>
      <c r="GJ28" s="156"/>
      <c r="GK28" s="156"/>
      <c r="GL28" s="156"/>
      <c r="GM28" s="156"/>
      <c r="GN28" s="156"/>
      <c r="GO28" s="156"/>
      <c r="GP28" s="156"/>
      <c r="GQ28" s="156"/>
      <c r="GR28" s="156"/>
      <c r="GS28" s="156"/>
      <c r="GT28" s="156"/>
      <c r="GU28" s="156"/>
      <c r="GV28" s="156"/>
      <c r="GW28" s="156"/>
      <c r="GX28" s="156"/>
      <c r="GY28" s="156"/>
      <c r="GZ28" s="156"/>
      <c r="HA28" s="156"/>
      <c r="HB28" s="156"/>
      <c r="HC28" s="156"/>
      <c r="HD28" s="156"/>
      <c r="HE28" s="156"/>
      <c r="HF28" s="156"/>
      <c r="HG28" s="156"/>
      <c r="HH28" s="156"/>
      <c r="HI28" s="156"/>
      <c r="HJ28" s="156"/>
      <c r="HK28" s="156"/>
      <c r="HL28" s="156"/>
      <c r="HM28" s="156"/>
      <c r="HN28" s="156"/>
      <c r="HO28" s="156"/>
      <c r="HP28" s="156"/>
      <c r="HQ28" s="156"/>
      <c r="HR28" s="156"/>
      <c r="HS28" s="156"/>
      <c r="HT28" s="156"/>
      <c r="HU28" s="156"/>
      <c r="HV28" s="156"/>
      <c r="HW28" s="156"/>
      <c r="HX28" s="156"/>
      <c r="HY28" s="156"/>
      <c r="HZ28" s="156"/>
      <c r="IA28" s="156"/>
      <c r="IB28" s="156"/>
      <c r="IC28" s="156"/>
      <c r="ID28" s="156"/>
      <c r="IE28" s="156"/>
      <c r="IF28" s="156"/>
      <c r="IG28" s="156"/>
      <c r="IH28" s="156"/>
      <c r="II28" s="156"/>
      <c r="IJ28" s="156"/>
      <c r="IK28" s="156"/>
      <c r="IL28" s="156"/>
      <c r="IM28" s="156"/>
    </row>
    <row r="29" spans="1:247" ht="20.100000000000001" customHeight="1">
      <c r="A29" s="162" t="s">
        <v>143</v>
      </c>
      <c r="B29" s="158">
        <v>0.54</v>
      </c>
      <c r="C29" s="158">
        <v>0.54</v>
      </c>
      <c r="D29" s="158">
        <v>0.54</v>
      </c>
      <c r="E29" s="158"/>
      <c r="F29" s="109"/>
      <c r="G29" s="109"/>
      <c r="H29" s="109"/>
      <c r="I29" s="159"/>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c r="FS29" s="156"/>
      <c r="FT29" s="156"/>
      <c r="FU29" s="156"/>
      <c r="FV29" s="156"/>
      <c r="FW29" s="156"/>
      <c r="FX29" s="156"/>
      <c r="FY29" s="156"/>
      <c r="FZ29" s="156"/>
      <c r="GA29" s="156"/>
      <c r="GB29" s="156"/>
      <c r="GC29" s="156"/>
      <c r="GD29" s="156"/>
      <c r="GE29" s="156"/>
      <c r="GF29" s="156"/>
      <c r="GG29" s="156"/>
      <c r="GH29" s="156"/>
      <c r="GI29" s="156"/>
      <c r="GJ29" s="156"/>
      <c r="GK29" s="156"/>
      <c r="GL29" s="156"/>
      <c r="GM29" s="156"/>
      <c r="GN29" s="156"/>
      <c r="GO29" s="156"/>
      <c r="GP29" s="156"/>
      <c r="GQ29" s="156"/>
      <c r="GR29" s="156"/>
      <c r="GS29" s="156"/>
      <c r="GT29" s="156"/>
      <c r="GU29" s="156"/>
      <c r="GV29" s="156"/>
      <c r="GW29" s="156"/>
      <c r="GX29" s="156"/>
      <c r="GY29" s="156"/>
      <c r="GZ29" s="156"/>
      <c r="HA29" s="156"/>
      <c r="HB29" s="156"/>
      <c r="HC29" s="156"/>
      <c r="HD29" s="156"/>
      <c r="HE29" s="156"/>
      <c r="HF29" s="156"/>
      <c r="HG29" s="156"/>
      <c r="HH29" s="156"/>
      <c r="HI29" s="156"/>
      <c r="HJ29" s="156"/>
      <c r="HK29" s="156"/>
      <c r="HL29" s="156"/>
      <c r="HM29" s="156"/>
      <c r="HN29" s="156"/>
      <c r="HO29" s="156"/>
      <c r="HP29" s="156"/>
      <c r="HQ29" s="156"/>
      <c r="HR29" s="156"/>
      <c r="HS29" s="156"/>
      <c r="HT29" s="156"/>
      <c r="HU29" s="156"/>
      <c r="HV29" s="156"/>
      <c r="HW29" s="156"/>
      <c r="HX29" s="156"/>
      <c r="HY29" s="156"/>
      <c r="HZ29" s="156"/>
      <c r="IA29" s="156"/>
      <c r="IB29" s="156"/>
      <c r="IC29" s="156"/>
      <c r="ID29" s="156"/>
      <c r="IE29" s="156"/>
      <c r="IF29" s="156"/>
      <c r="IG29" s="156"/>
      <c r="IH29" s="156"/>
      <c r="II29" s="156"/>
      <c r="IJ29" s="156"/>
      <c r="IK29" s="156"/>
      <c r="IL29" s="156"/>
      <c r="IM29" s="156"/>
    </row>
    <row r="30" spans="1:247" ht="20.100000000000001" customHeight="1">
      <c r="A30" s="162" t="s">
        <v>105</v>
      </c>
      <c r="B30" s="158">
        <v>1.9</v>
      </c>
      <c r="C30" s="158">
        <v>1.9</v>
      </c>
      <c r="D30" s="158">
        <v>1.9</v>
      </c>
      <c r="E30" s="158"/>
      <c r="F30" s="109"/>
      <c r="G30" s="109"/>
      <c r="H30" s="109"/>
      <c r="I30" s="159"/>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c r="FS30" s="156"/>
      <c r="FT30" s="156"/>
      <c r="FU30" s="156"/>
      <c r="FV30" s="156"/>
      <c r="FW30" s="156"/>
      <c r="FX30" s="156"/>
      <c r="FY30" s="156"/>
      <c r="FZ30" s="156"/>
      <c r="GA30" s="156"/>
      <c r="GB30" s="156"/>
      <c r="GC30" s="156"/>
      <c r="GD30" s="156"/>
      <c r="GE30" s="156"/>
      <c r="GF30" s="156"/>
      <c r="GG30" s="156"/>
      <c r="GH30" s="156"/>
      <c r="GI30" s="156"/>
      <c r="GJ30" s="156"/>
      <c r="GK30" s="156"/>
      <c r="GL30" s="156"/>
      <c r="GM30" s="156"/>
      <c r="GN30" s="156"/>
      <c r="GO30" s="156"/>
      <c r="GP30" s="156"/>
      <c r="GQ30" s="156"/>
      <c r="GR30" s="156"/>
      <c r="GS30" s="156"/>
      <c r="GT30" s="156"/>
      <c r="GU30" s="156"/>
      <c r="GV30" s="156"/>
      <c r="GW30" s="156"/>
      <c r="GX30" s="156"/>
      <c r="GY30" s="156"/>
      <c r="GZ30" s="156"/>
      <c r="HA30" s="156"/>
      <c r="HB30" s="156"/>
      <c r="HC30" s="156"/>
      <c r="HD30" s="156"/>
      <c r="HE30" s="156"/>
      <c r="HF30" s="156"/>
      <c r="HG30" s="156"/>
      <c r="HH30" s="156"/>
      <c r="HI30" s="156"/>
      <c r="HJ30" s="156"/>
      <c r="HK30" s="156"/>
      <c r="HL30" s="156"/>
      <c r="HM30" s="156"/>
      <c r="HN30" s="156"/>
      <c r="HO30" s="156"/>
      <c r="HP30" s="156"/>
      <c r="HQ30" s="156"/>
      <c r="HR30" s="156"/>
      <c r="HS30" s="156"/>
      <c r="HT30" s="156"/>
      <c r="HU30" s="156"/>
      <c r="HV30" s="156"/>
      <c r="HW30" s="156"/>
      <c r="HX30" s="156"/>
      <c r="HY30" s="156"/>
      <c r="HZ30" s="156"/>
      <c r="IA30" s="156"/>
      <c r="IB30" s="156"/>
      <c r="IC30" s="156"/>
      <c r="ID30" s="156"/>
      <c r="IE30" s="156"/>
      <c r="IF30" s="156"/>
      <c r="IG30" s="156"/>
      <c r="IH30" s="156"/>
      <c r="II30" s="156"/>
      <c r="IJ30" s="156"/>
      <c r="IK30" s="156"/>
      <c r="IL30" s="156"/>
      <c r="IM30" s="156"/>
    </row>
    <row r="31" spans="1:247" ht="20.100000000000001" customHeight="1">
      <c r="A31" s="162" t="s">
        <v>142</v>
      </c>
      <c r="B31" s="158">
        <v>14.94</v>
      </c>
      <c r="C31" s="158">
        <v>14.94</v>
      </c>
      <c r="D31" s="158">
        <v>14.94</v>
      </c>
      <c r="E31" s="158"/>
      <c r="F31" s="109"/>
      <c r="G31" s="109"/>
      <c r="H31" s="109"/>
      <c r="I31" s="159"/>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c r="FF31" s="156"/>
      <c r="FG31" s="156"/>
      <c r="FH31" s="156"/>
      <c r="FI31" s="156"/>
      <c r="FJ31" s="156"/>
      <c r="FK31" s="156"/>
      <c r="FL31" s="156"/>
      <c r="FM31" s="156"/>
      <c r="FN31" s="156"/>
      <c r="FO31" s="156"/>
      <c r="FP31" s="156"/>
      <c r="FQ31" s="156"/>
      <c r="FR31" s="156"/>
      <c r="FS31" s="156"/>
      <c r="FT31" s="156"/>
      <c r="FU31" s="156"/>
      <c r="FV31" s="156"/>
      <c r="FW31" s="156"/>
      <c r="FX31" s="156"/>
      <c r="FY31" s="156"/>
      <c r="FZ31" s="156"/>
      <c r="GA31" s="156"/>
      <c r="GB31" s="156"/>
      <c r="GC31" s="156"/>
      <c r="GD31" s="156"/>
      <c r="GE31" s="156"/>
      <c r="GF31" s="156"/>
      <c r="GG31" s="156"/>
      <c r="GH31" s="156"/>
      <c r="GI31" s="156"/>
      <c r="GJ31" s="156"/>
      <c r="GK31" s="156"/>
      <c r="GL31" s="156"/>
      <c r="GM31" s="156"/>
      <c r="GN31" s="156"/>
      <c r="GO31" s="156"/>
      <c r="GP31" s="156"/>
      <c r="GQ31" s="156"/>
      <c r="GR31" s="156"/>
      <c r="GS31" s="156"/>
      <c r="GT31" s="156"/>
      <c r="GU31" s="156"/>
      <c r="GV31" s="156"/>
      <c r="GW31" s="156"/>
      <c r="GX31" s="156"/>
      <c r="GY31" s="156"/>
      <c r="GZ31" s="156"/>
      <c r="HA31" s="156"/>
      <c r="HB31" s="156"/>
      <c r="HC31" s="156"/>
      <c r="HD31" s="156"/>
      <c r="HE31" s="156"/>
      <c r="HF31" s="156"/>
      <c r="HG31" s="156"/>
      <c r="HH31" s="156"/>
      <c r="HI31" s="156"/>
      <c r="HJ31" s="156"/>
      <c r="HK31" s="156"/>
      <c r="HL31" s="156"/>
      <c r="HM31" s="156"/>
      <c r="HN31" s="156"/>
      <c r="HO31" s="156"/>
      <c r="HP31" s="156"/>
      <c r="HQ31" s="156"/>
      <c r="HR31" s="156"/>
      <c r="HS31" s="156"/>
      <c r="HT31" s="156"/>
      <c r="HU31" s="156"/>
      <c r="HV31" s="156"/>
      <c r="HW31" s="156"/>
      <c r="HX31" s="156"/>
      <c r="HY31" s="156"/>
      <c r="HZ31" s="156"/>
      <c r="IA31" s="156"/>
      <c r="IB31" s="156"/>
      <c r="IC31" s="156"/>
      <c r="ID31" s="156"/>
      <c r="IE31" s="156"/>
      <c r="IF31" s="156"/>
      <c r="IG31" s="156"/>
      <c r="IH31" s="156"/>
      <c r="II31" s="156"/>
      <c r="IJ31" s="156"/>
      <c r="IK31" s="156"/>
      <c r="IL31" s="156"/>
      <c r="IM31" s="156"/>
    </row>
    <row r="32" spans="1:247" ht="20.100000000000001" customHeight="1">
      <c r="A32" s="162" t="s">
        <v>106</v>
      </c>
      <c r="B32" s="158"/>
      <c r="C32" s="158"/>
      <c r="D32" s="158"/>
      <c r="E32" s="158"/>
      <c r="F32" s="109"/>
      <c r="G32" s="109"/>
      <c r="H32" s="109"/>
      <c r="I32" s="159"/>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6"/>
      <c r="FG32" s="156"/>
      <c r="FH32" s="156"/>
      <c r="FI32" s="156"/>
      <c r="FJ32" s="156"/>
      <c r="FK32" s="156"/>
      <c r="FL32" s="156"/>
      <c r="FM32" s="156"/>
      <c r="FN32" s="156"/>
      <c r="FO32" s="156"/>
      <c r="FP32" s="156"/>
      <c r="FQ32" s="156"/>
      <c r="FR32" s="156"/>
      <c r="FS32" s="156"/>
      <c r="FT32" s="156"/>
      <c r="FU32" s="156"/>
      <c r="FV32" s="156"/>
      <c r="FW32" s="156"/>
      <c r="FX32" s="156"/>
      <c r="FY32" s="156"/>
      <c r="FZ32" s="156"/>
      <c r="GA32" s="156"/>
      <c r="GB32" s="156"/>
      <c r="GC32" s="156"/>
      <c r="GD32" s="156"/>
      <c r="GE32" s="156"/>
      <c r="GF32" s="156"/>
      <c r="GG32" s="156"/>
      <c r="GH32" s="156"/>
      <c r="GI32" s="156"/>
      <c r="GJ32" s="156"/>
      <c r="GK32" s="156"/>
      <c r="GL32" s="156"/>
      <c r="GM32" s="156"/>
      <c r="GN32" s="156"/>
      <c r="GO32" s="156"/>
      <c r="GP32" s="156"/>
      <c r="GQ32" s="156"/>
      <c r="GR32" s="156"/>
      <c r="GS32" s="156"/>
      <c r="GT32" s="156"/>
      <c r="GU32" s="156"/>
      <c r="GV32" s="156"/>
      <c r="GW32" s="156"/>
      <c r="GX32" s="156"/>
      <c r="GY32" s="156"/>
      <c r="GZ32" s="156"/>
      <c r="HA32" s="156"/>
      <c r="HB32" s="156"/>
      <c r="HC32" s="156"/>
      <c r="HD32" s="156"/>
      <c r="HE32" s="156"/>
      <c r="HF32" s="156"/>
      <c r="HG32" s="156"/>
      <c r="HH32" s="156"/>
      <c r="HI32" s="156"/>
      <c r="HJ32" s="156"/>
      <c r="HK32" s="156"/>
      <c r="HL32" s="156"/>
      <c r="HM32" s="156"/>
      <c r="HN32" s="156"/>
      <c r="HO32" s="156"/>
      <c r="HP32" s="156"/>
      <c r="HQ32" s="156"/>
      <c r="HR32" s="156"/>
      <c r="HS32" s="156"/>
      <c r="HT32" s="156"/>
      <c r="HU32" s="156"/>
      <c r="HV32" s="156"/>
      <c r="HW32" s="156"/>
      <c r="HX32" s="156"/>
      <c r="HY32" s="156"/>
      <c r="HZ32" s="156"/>
      <c r="IA32" s="156"/>
      <c r="IB32" s="156"/>
      <c r="IC32" s="156"/>
      <c r="ID32" s="156"/>
      <c r="IE32" s="156"/>
      <c r="IF32" s="156"/>
      <c r="IG32" s="156"/>
      <c r="IH32" s="156"/>
      <c r="II32" s="156"/>
      <c r="IJ32" s="156"/>
      <c r="IK32" s="156"/>
      <c r="IL32" s="156"/>
      <c r="IM32" s="156"/>
    </row>
    <row r="33" spans="1:247" ht="20.100000000000001" customHeight="1">
      <c r="A33" s="162" t="s">
        <v>107</v>
      </c>
      <c r="B33" s="154"/>
      <c r="C33" s="154"/>
      <c r="D33" s="154"/>
      <c r="E33" s="154"/>
      <c r="F33" s="154"/>
      <c r="G33" s="154"/>
      <c r="H33" s="154"/>
      <c r="I33" s="154"/>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6"/>
      <c r="EF33" s="156"/>
      <c r="EG33" s="156"/>
      <c r="EH33" s="156"/>
      <c r="EI33" s="156"/>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6"/>
      <c r="FU33" s="156"/>
      <c r="FV33" s="156"/>
      <c r="FW33" s="156"/>
      <c r="FX33" s="156"/>
      <c r="FY33" s="156"/>
      <c r="FZ33" s="156"/>
      <c r="GA33" s="156"/>
      <c r="GB33" s="156"/>
      <c r="GC33" s="156"/>
      <c r="GD33" s="156"/>
      <c r="GE33" s="156"/>
      <c r="GF33" s="156"/>
      <c r="GG33" s="156"/>
      <c r="GH33" s="156"/>
      <c r="GI33" s="156"/>
      <c r="GJ33" s="156"/>
      <c r="GK33" s="156"/>
      <c r="GL33" s="156"/>
      <c r="GM33" s="156"/>
      <c r="GN33" s="156"/>
      <c r="GO33" s="156"/>
      <c r="GP33" s="156"/>
      <c r="GQ33" s="156"/>
      <c r="GR33" s="156"/>
      <c r="GS33" s="156"/>
      <c r="GT33" s="156"/>
      <c r="GU33" s="156"/>
      <c r="GV33" s="156"/>
      <c r="GW33" s="156"/>
      <c r="GX33" s="156"/>
      <c r="GY33" s="156"/>
      <c r="GZ33" s="156"/>
      <c r="HA33" s="156"/>
      <c r="HB33" s="156"/>
      <c r="HC33" s="156"/>
      <c r="HD33" s="156"/>
      <c r="HE33" s="156"/>
      <c r="HF33" s="156"/>
      <c r="HG33" s="156"/>
      <c r="HH33" s="156"/>
      <c r="HI33" s="156"/>
      <c r="HJ33" s="156"/>
      <c r="HK33" s="156"/>
      <c r="HL33" s="156"/>
      <c r="HM33" s="156"/>
      <c r="HN33" s="156"/>
      <c r="HO33" s="156"/>
      <c r="HP33" s="156"/>
      <c r="HQ33" s="156"/>
      <c r="HR33" s="156"/>
      <c r="HS33" s="156"/>
      <c r="HT33" s="156"/>
      <c r="HU33" s="156"/>
      <c r="HV33" s="156"/>
      <c r="HW33" s="156"/>
      <c r="HX33" s="156"/>
      <c r="HY33" s="156"/>
      <c r="HZ33" s="156"/>
      <c r="IA33" s="156"/>
      <c r="IB33" s="156"/>
      <c r="IC33" s="156"/>
      <c r="ID33" s="156"/>
      <c r="IE33" s="156"/>
      <c r="IF33" s="156"/>
      <c r="IG33" s="156"/>
      <c r="IH33" s="156"/>
      <c r="II33" s="156"/>
      <c r="IJ33" s="156"/>
      <c r="IK33" s="156"/>
      <c r="IL33" s="156"/>
      <c r="IM33" s="156"/>
    </row>
    <row r="34" spans="1:247" ht="20.100000000000001" customHeight="1">
      <c r="A34" s="161" t="s">
        <v>123</v>
      </c>
      <c r="B34" s="154">
        <v>4.28</v>
      </c>
      <c r="C34" s="154">
        <v>4.28</v>
      </c>
      <c r="D34" s="154">
        <v>4.28</v>
      </c>
      <c r="E34" s="154"/>
      <c r="F34" s="154"/>
      <c r="G34" s="154"/>
      <c r="H34" s="154"/>
      <c r="I34" s="154"/>
    </row>
    <row r="35" spans="1:247" ht="20.100000000000001" customHeight="1">
      <c r="A35" s="162" t="s">
        <v>144</v>
      </c>
      <c r="B35" s="154"/>
      <c r="C35" s="154"/>
      <c r="D35" s="154"/>
      <c r="E35" s="154"/>
      <c r="F35" s="154"/>
      <c r="G35" s="154"/>
      <c r="H35" s="154"/>
      <c r="I35" s="154"/>
    </row>
    <row r="36" spans="1:247" ht="20.100000000000001" customHeight="1">
      <c r="A36" s="162" t="s">
        <v>145</v>
      </c>
      <c r="B36" s="154">
        <v>3.23</v>
      </c>
      <c r="C36" s="154">
        <v>3.23</v>
      </c>
      <c r="D36" s="154">
        <v>3.23</v>
      </c>
      <c r="E36" s="154"/>
      <c r="F36" s="154"/>
      <c r="G36" s="154"/>
      <c r="H36" s="154"/>
      <c r="I36" s="154"/>
    </row>
    <row r="37" spans="1:247" ht="20.100000000000001" customHeight="1">
      <c r="A37" s="162" t="s">
        <v>126</v>
      </c>
      <c r="B37" s="154"/>
      <c r="C37" s="154"/>
      <c r="D37" s="154"/>
      <c r="E37" s="154"/>
      <c r="F37" s="154"/>
      <c r="G37" s="154"/>
      <c r="H37" s="154"/>
      <c r="I37" s="154"/>
    </row>
    <row r="38" spans="1:247" ht="20.100000000000001" customHeight="1">
      <c r="A38" s="162" t="s">
        <v>146</v>
      </c>
      <c r="B38" s="154">
        <v>1.05</v>
      </c>
      <c r="C38" s="154">
        <v>1.05</v>
      </c>
      <c r="D38" s="154">
        <v>1.05</v>
      </c>
      <c r="E38" s="154"/>
      <c r="F38" s="154"/>
      <c r="G38" s="154"/>
      <c r="H38" s="154"/>
      <c r="I38" s="154"/>
    </row>
    <row r="39" spans="1:247" ht="20.100000000000001" customHeight="1">
      <c r="A39" s="162" t="s">
        <v>147</v>
      </c>
      <c r="B39" s="154"/>
      <c r="C39" s="154"/>
      <c r="D39" s="154"/>
      <c r="E39" s="154"/>
      <c r="F39" s="154"/>
      <c r="G39" s="154"/>
      <c r="H39" s="154"/>
      <c r="I39" s="154"/>
    </row>
    <row r="40" spans="1:247" ht="20.100000000000001" customHeight="1">
      <c r="A40" s="162" t="s">
        <v>128</v>
      </c>
      <c r="B40" s="154"/>
      <c r="C40" s="154"/>
      <c r="D40" s="154"/>
      <c r="E40" s="154"/>
      <c r="F40" s="154"/>
      <c r="G40" s="154"/>
      <c r="H40" s="154"/>
      <c r="I40" s="154"/>
    </row>
    <row r="41" spans="1:247" ht="20.100000000000001" customHeight="1">
      <c r="A41" s="161" t="s">
        <v>169</v>
      </c>
      <c r="B41" s="154"/>
      <c r="C41" s="154"/>
      <c r="D41" s="154"/>
      <c r="E41" s="154"/>
      <c r="F41" s="154"/>
      <c r="G41" s="154"/>
      <c r="H41" s="154"/>
      <c r="I41" s="154"/>
    </row>
    <row r="42" spans="1:247" ht="20.100000000000001" customHeight="1">
      <c r="A42" s="162" t="s">
        <v>170</v>
      </c>
      <c r="B42" s="154"/>
      <c r="C42" s="154"/>
      <c r="D42" s="154"/>
      <c r="E42" s="154"/>
      <c r="F42" s="154"/>
      <c r="G42" s="154"/>
      <c r="H42" s="154"/>
      <c r="I42" s="154"/>
    </row>
    <row r="43" spans="1:247" ht="20.100000000000001" customHeight="1">
      <c r="A43" s="162" t="s">
        <v>171</v>
      </c>
      <c r="B43" s="154"/>
      <c r="C43" s="154"/>
      <c r="D43" s="154"/>
      <c r="E43" s="154"/>
      <c r="F43" s="154"/>
      <c r="G43" s="154"/>
      <c r="H43" s="154"/>
      <c r="I43" s="154"/>
    </row>
    <row r="44" spans="1:247" ht="20.100000000000001" customHeight="1">
      <c r="A44" s="162" t="s">
        <v>172</v>
      </c>
      <c r="B44" s="154"/>
      <c r="C44" s="154"/>
      <c r="D44" s="154"/>
      <c r="E44" s="154"/>
      <c r="F44" s="154"/>
      <c r="G44" s="154"/>
      <c r="H44" s="154"/>
      <c r="I44" s="154"/>
    </row>
    <row r="45" spans="1:247" ht="20.100000000000001" customHeight="1">
      <c r="A45" s="162" t="s">
        <v>173</v>
      </c>
      <c r="B45" s="154"/>
      <c r="C45" s="154"/>
      <c r="D45" s="154"/>
      <c r="E45" s="154"/>
      <c r="F45" s="154"/>
      <c r="G45" s="154"/>
      <c r="H45" s="154"/>
      <c r="I45" s="154"/>
    </row>
    <row r="46" spans="1:247" ht="20.100000000000001" customHeight="1">
      <c r="A46" s="162" t="s">
        <v>174</v>
      </c>
      <c r="B46" s="154"/>
      <c r="C46" s="154"/>
      <c r="D46" s="154"/>
      <c r="E46" s="154"/>
      <c r="F46" s="154"/>
      <c r="G46" s="154"/>
      <c r="H46" s="154"/>
      <c r="I46" s="154"/>
    </row>
    <row r="47" spans="1:247" ht="20.100000000000001" customHeight="1">
      <c r="A47" s="162" t="s">
        <v>175</v>
      </c>
      <c r="B47" s="154"/>
      <c r="C47" s="154"/>
      <c r="D47" s="154"/>
      <c r="E47" s="154"/>
      <c r="F47" s="154"/>
      <c r="G47" s="154"/>
      <c r="H47" s="154"/>
      <c r="I47" s="154"/>
    </row>
    <row r="48" spans="1:247" ht="20.100000000000001" customHeight="1">
      <c r="A48" s="162"/>
      <c r="B48" s="154"/>
      <c r="C48" s="154"/>
      <c r="D48" s="154"/>
      <c r="E48" s="154"/>
      <c r="F48" s="154"/>
      <c r="G48" s="154"/>
      <c r="H48" s="154"/>
      <c r="I48" s="154"/>
    </row>
  </sheetData>
  <mergeCells count="11">
    <mergeCell ref="F5:F6"/>
    <mergeCell ref="A2:I2"/>
    <mergeCell ref="A4:A6"/>
    <mergeCell ref="B4:B6"/>
    <mergeCell ref="C4:F4"/>
    <mergeCell ref="G4:G6"/>
    <mergeCell ref="H4:H6"/>
    <mergeCell ref="I4:I6"/>
    <mergeCell ref="C5:C6"/>
    <mergeCell ref="D5:D6"/>
    <mergeCell ref="E5:E6"/>
  </mergeCells>
  <phoneticPr fontId="1" type="noConversion"/>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sheetPr>
    <pageSetUpPr fitToPage="1"/>
  </sheetPr>
  <dimension ref="A1:K47"/>
  <sheetViews>
    <sheetView showGridLines="0" showZeros="0" workbookViewId="0">
      <selection activeCell="D7" sqref="D7:D26"/>
    </sheetView>
  </sheetViews>
  <sheetFormatPr defaultColWidth="6.875" defaultRowHeight="12.75" customHeight="1"/>
  <cols>
    <col min="1" max="1" width="39.25" style="8" customWidth="1"/>
    <col min="2" max="2" width="13.5" style="8" customWidth="1"/>
    <col min="3" max="3" width="29.25" style="8" customWidth="1"/>
    <col min="4" max="4" width="13.375" style="8" customWidth="1"/>
    <col min="5" max="16384" width="6.875" style="8"/>
  </cols>
  <sheetData>
    <row r="1" spans="1:6" ht="16.5" customHeight="1">
      <c r="A1" s="115" t="s">
        <v>158</v>
      </c>
      <c r="B1" s="60"/>
      <c r="C1" s="60"/>
      <c r="D1" s="60"/>
      <c r="E1" s="60"/>
      <c r="F1" s="60"/>
    </row>
    <row r="2" spans="1:6" ht="15" customHeight="1">
      <c r="A2" s="61"/>
      <c r="B2" s="60"/>
      <c r="C2" s="60"/>
      <c r="D2" s="62"/>
      <c r="E2" s="60"/>
      <c r="F2" s="60"/>
    </row>
    <row r="3" spans="1:6" ht="21" customHeight="1">
      <c r="A3" s="63" t="s">
        <v>202</v>
      </c>
      <c r="B3" s="63"/>
      <c r="C3" s="63"/>
      <c r="D3" s="63"/>
      <c r="E3" s="60"/>
      <c r="F3" s="60"/>
    </row>
    <row r="4" spans="1:6" ht="16.5" customHeight="1">
      <c r="A4" s="64"/>
      <c r="B4" s="60"/>
      <c r="C4" s="60"/>
      <c r="D4" s="77" t="s">
        <v>86</v>
      </c>
      <c r="E4" s="60"/>
      <c r="F4" s="60"/>
    </row>
    <row r="5" spans="1:6" ht="18" customHeight="1">
      <c r="A5" s="65" t="s">
        <v>9</v>
      </c>
      <c r="B5" s="66"/>
      <c r="C5" s="67" t="s">
        <v>10</v>
      </c>
      <c r="D5" s="67"/>
      <c r="E5" s="60"/>
      <c r="F5" s="60"/>
    </row>
    <row r="6" spans="1:6" ht="18" customHeight="1">
      <c r="A6" s="66" t="s">
        <v>11</v>
      </c>
      <c r="B6" s="71" t="s">
        <v>203</v>
      </c>
      <c r="C6" s="66" t="s">
        <v>12</v>
      </c>
      <c r="D6" s="71" t="s">
        <v>203</v>
      </c>
      <c r="E6" s="60"/>
      <c r="F6" s="60"/>
    </row>
    <row r="7" spans="1:6" s="68" customFormat="1" ht="18" customHeight="1">
      <c r="A7" s="10" t="s">
        <v>53</v>
      </c>
      <c r="B7" s="73">
        <v>235.68</v>
      </c>
      <c r="C7" s="72" t="s">
        <v>13</v>
      </c>
      <c r="D7" s="73">
        <v>199.42</v>
      </c>
      <c r="F7" s="15"/>
    </row>
    <row r="8" spans="1:6" s="68" customFormat="1" ht="18" customHeight="1">
      <c r="A8" s="70" t="s">
        <v>54</v>
      </c>
      <c r="B8" s="73"/>
      <c r="C8" s="72" t="s">
        <v>14</v>
      </c>
      <c r="D8" s="73"/>
      <c r="E8" s="15"/>
    </row>
    <row r="9" spans="1:6" s="68" customFormat="1" ht="18" customHeight="1">
      <c r="A9" s="70" t="s">
        <v>55</v>
      </c>
      <c r="B9" s="73">
        <v>0</v>
      </c>
      <c r="C9" s="72" t="s">
        <v>15</v>
      </c>
      <c r="D9" s="73"/>
    </row>
    <row r="10" spans="1:6" s="68" customFormat="1" ht="18" customHeight="1">
      <c r="A10" s="70" t="s">
        <v>56</v>
      </c>
      <c r="B10" s="73">
        <v>0</v>
      </c>
      <c r="C10" s="72" t="s">
        <v>16</v>
      </c>
      <c r="D10" s="73"/>
      <c r="F10" s="15"/>
    </row>
    <row r="11" spans="1:6" s="68" customFormat="1" ht="18" customHeight="1">
      <c r="A11" s="70" t="s">
        <v>57</v>
      </c>
      <c r="B11" s="73">
        <v>0</v>
      </c>
      <c r="C11" s="72" t="s">
        <v>17</v>
      </c>
      <c r="D11" s="73"/>
    </row>
    <row r="12" spans="1:6" s="68" customFormat="1" ht="18" customHeight="1">
      <c r="A12" s="70" t="s">
        <v>58</v>
      </c>
      <c r="B12" s="73"/>
      <c r="C12" s="72" t="s">
        <v>35</v>
      </c>
      <c r="D12" s="73"/>
    </row>
    <row r="13" spans="1:6" s="68" customFormat="1" ht="18" customHeight="1">
      <c r="A13" s="10" t="s">
        <v>59</v>
      </c>
      <c r="B13" s="73">
        <v>0</v>
      </c>
      <c r="C13" s="72" t="s">
        <v>148</v>
      </c>
      <c r="D13" s="73"/>
      <c r="F13" s="15"/>
    </row>
    <row r="14" spans="1:6" s="68" customFormat="1" ht="18" customHeight="1">
      <c r="A14" s="10"/>
      <c r="B14" s="73"/>
      <c r="C14" s="72" t="s">
        <v>18</v>
      </c>
      <c r="D14" s="73">
        <v>21.51</v>
      </c>
      <c r="E14" s="15"/>
      <c r="F14" s="15"/>
    </row>
    <row r="15" spans="1:6" s="68" customFormat="1" ht="18" customHeight="1">
      <c r="A15" s="69"/>
      <c r="B15" s="73"/>
      <c r="C15" s="74" t="s">
        <v>19</v>
      </c>
      <c r="D15" s="73" t="s">
        <v>201</v>
      </c>
      <c r="F15" s="15"/>
    </row>
    <row r="16" spans="1:6" s="68" customFormat="1" ht="18" customHeight="1">
      <c r="A16" s="69"/>
      <c r="B16" s="73"/>
      <c r="C16" s="72" t="s">
        <v>149</v>
      </c>
      <c r="D16" s="73"/>
      <c r="F16" s="15"/>
    </row>
    <row r="17" spans="1:11" s="68" customFormat="1" ht="18" customHeight="1">
      <c r="A17" s="69"/>
      <c r="B17" s="73"/>
      <c r="C17" s="72" t="s">
        <v>20</v>
      </c>
      <c r="D17" s="73"/>
      <c r="E17" s="15"/>
      <c r="F17" s="15"/>
      <c r="G17" s="15"/>
      <c r="H17" s="15"/>
      <c r="I17" s="15"/>
      <c r="J17" s="15"/>
      <c r="K17" s="15"/>
    </row>
    <row r="18" spans="1:11" s="68" customFormat="1" ht="18" customHeight="1">
      <c r="A18" s="69"/>
      <c r="B18" s="73"/>
      <c r="C18" s="72" t="s">
        <v>21</v>
      </c>
      <c r="D18" s="73"/>
      <c r="F18" s="15"/>
      <c r="G18" s="15"/>
      <c r="H18" s="15"/>
      <c r="I18" s="15"/>
      <c r="J18" s="15"/>
      <c r="K18" s="15"/>
    </row>
    <row r="19" spans="1:11" s="68" customFormat="1" ht="18" customHeight="1">
      <c r="A19" s="69"/>
      <c r="B19" s="73"/>
      <c r="C19" s="72" t="s">
        <v>22</v>
      </c>
      <c r="D19" s="73"/>
      <c r="F19" s="15"/>
      <c r="G19" s="15"/>
      <c r="H19" s="15"/>
      <c r="I19" s="15"/>
      <c r="J19" s="15"/>
      <c r="K19" s="15"/>
    </row>
    <row r="20" spans="1:11" s="68" customFormat="1" ht="18" customHeight="1">
      <c r="A20" s="69"/>
      <c r="B20" s="73"/>
      <c r="C20" s="72" t="s">
        <v>23</v>
      </c>
      <c r="D20" s="73">
        <v>0</v>
      </c>
      <c r="F20" s="15"/>
      <c r="G20" s="15"/>
      <c r="H20" s="15"/>
      <c r="I20" s="15"/>
      <c r="J20" s="15"/>
      <c r="K20" s="15"/>
    </row>
    <row r="21" spans="1:11" s="68" customFormat="1" ht="18" customHeight="1">
      <c r="A21" s="69"/>
      <c r="B21" s="73"/>
      <c r="C21" s="72" t="s">
        <v>24</v>
      </c>
      <c r="D21" s="73">
        <v>0</v>
      </c>
      <c r="F21" s="15"/>
      <c r="G21" s="15"/>
      <c r="H21" s="15"/>
      <c r="I21" s="15"/>
      <c r="J21" s="15"/>
      <c r="K21" s="15"/>
    </row>
    <row r="22" spans="1:11" s="68" customFormat="1" ht="18" customHeight="1">
      <c r="A22" s="69"/>
      <c r="B22" s="73"/>
      <c r="C22" s="72" t="s">
        <v>25</v>
      </c>
      <c r="D22" s="73">
        <v>0</v>
      </c>
      <c r="F22" s="15"/>
      <c r="G22" s="15"/>
      <c r="H22" s="15"/>
      <c r="I22" s="15"/>
      <c r="J22" s="15"/>
      <c r="K22" s="15"/>
    </row>
    <row r="23" spans="1:11" s="68" customFormat="1" ht="18" customHeight="1">
      <c r="A23" s="69"/>
      <c r="B23" s="73"/>
      <c r="C23" s="72" t="s">
        <v>26</v>
      </c>
      <c r="D23" s="73">
        <v>0</v>
      </c>
      <c r="E23" s="15"/>
      <c r="F23" s="15"/>
      <c r="G23" s="15"/>
      <c r="H23" s="15"/>
      <c r="I23" s="15"/>
      <c r="J23" s="15"/>
      <c r="K23" s="15"/>
    </row>
    <row r="24" spans="1:11" s="68" customFormat="1" ht="18" customHeight="1">
      <c r="A24" s="69"/>
      <c r="B24" s="73"/>
      <c r="C24" s="72" t="s">
        <v>27</v>
      </c>
      <c r="D24" s="73">
        <v>0</v>
      </c>
      <c r="F24" s="15"/>
      <c r="G24" s="15"/>
      <c r="H24" s="15"/>
      <c r="I24" s="15"/>
      <c r="J24" s="15"/>
    </row>
    <row r="25" spans="1:11" s="68" customFormat="1" ht="18" customHeight="1">
      <c r="A25" s="69"/>
      <c r="B25" s="73"/>
      <c r="C25" s="72" t="s">
        <v>150</v>
      </c>
      <c r="D25" s="73">
        <v>0</v>
      </c>
      <c r="F25" s="15"/>
      <c r="G25" s="15"/>
      <c r="H25" s="15"/>
      <c r="I25" s="15"/>
      <c r="J25" s="15"/>
      <c r="K25" s="15"/>
    </row>
    <row r="26" spans="1:11" s="68" customFormat="1" ht="18" customHeight="1">
      <c r="A26" s="65"/>
      <c r="B26" s="75"/>
      <c r="C26" s="72" t="s">
        <v>28</v>
      </c>
      <c r="D26" s="73">
        <v>14.75</v>
      </c>
      <c r="E26" s="15"/>
      <c r="F26" s="15"/>
      <c r="G26" s="15"/>
      <c r="H26" s="15"/>
      <c r="I26" s="15"/>
      <c r="J26" s="15"/>
      <c r="K26" s="15"/>
    </row>
    <row r="27" spans="1:11" s="68" customFormat="1" ht="18" customHeight="1">
      <c r="A27" s="65"/>
      <c r="B27" s="75"/>
      <c r="C27" s="72" t="s">
        <v>29</v>
      </c>
      <c r="D27" s="73">
        <v>0</v>
      </c>
      <c r="E27" s="15"/>
      <c r="F27" s="15"/>
      <c r="G27" s="15"/>
      <c r="H27" s="15"/>
      <c r="I27" s="15"/>
      <c r="J27" s="15"/>
      <c r="K27" s="15"/>
    </row>
    <row r="28" spans="1:11" s="68" customFormat="1" ht="18" customHeight="1">
      <c r="A28" s="65"/>
      <c r="B28" s="75"/>
      <c r="C28" s="72" t="s">
        <v>151</v>
      </c>
      <c r="D28" s="73">
        <v>0</v>
      </c>
      <c r="E28" s="15"/>
      <c r="F28" s="15"/>
      <c r="G28" s="15"/>
      <c r="H28" s="15"/>
      <c r="I28" s="15"/>
      <c r="J28" s="15"/>
      <c r="K28" s="15"/>
    </row>
    <row r="29" spans="1:11" s="68" customFormat="1" ht="18" customHeight="1">
      <c r="A29" s="65"/>
      <c r="B29" s="75"/>
      <c r="C29" s="72" t="s">
        <v>30</v>
      </c>
      <c r="D29" s="73">
        <v>0</v>
      </c>
      <c r="E29" s="15"/>
      <c r="F29" s="15"/>
      <c r="H29" s="15"/>
      <c r="I29" s="15"/>
      <c r="J29" s="15"/>
      <c r="K29" s="15"/>
    </row>
    <row r="30" spans="1:11" s="68" customFormat="1" ht="18" customHeight="1">
      <c r="A30" s="65"/>
      <c r="B30" s="75"/>
      <c r="C30" s="72" t="s">
        <v>31</v>
      </c>
      <c r="D30" s="73">
        <v>0</v>
      </c>
      <c r="G30" s="15"/>
      <c r="H30" s="15"/>
      <c r="I30" s="15"/>
      <c r="J30" s="15"/>
      <c r="K30" s="15"/>
    </row>
    <row r="31" spans="1:11" s="68" customFormat="1" ht="18" customHeight="1">
      <c r="A31" s="65"/>
      <c r="B31" s="75"/>
      <c r="C31" s="72" t="s">
        <v>32</v>
      </c>
      <c r="D31" s="73">
        <v>0</v>
      </c>
      <c r="E31" s="15"/>
      <c r="F31" s="15"/>
      <c r="G31" s="15"/>
      <c r="H31" s="15"/>
      <c r="I31" s="15"/>
      <c r="J31" s="15"/>
      <c r="K31" s="15"/>
    </row>
    <row r="32" spans="1:11" s="68" customFormat="1" ht="18" customHeight="1">
      <c r="A32" s="65"/>
      <c r="B32" s="75"/>
      <c r="C32" s="72" t="s">
        <v>60</v>
      </c>
      <c r="D32" s="75">
        <v>0</v>
      </c>
      <c r="E32" s="15"/>
      <c r="G32" s="15"/>
      <c r="H32" s="15"/>
      <c r="I32" s="15"/>
      <c r="J32" s="15"/>
      <c r="K32" s="15"/>
    </row>
    <row r="33" spans="1:6" s="68" customFormat="1" ht="18" customHeight="1">
      <c r="A33" s="65"/>
      <c r="B33" s="75"/>
      <c r="C33" s="72" t="s">
        <v>61</v>
      </c>
      <c r="D33" s="75">
        <v>0</v>
      </c>
      <c r="E33" s="15"/>
    </row>
    <row r="34" spans="1:6" s="68" customFormat="1" ht="18" customHeight="1">
      <c r="A34" s="65"/>
      <c r="B34" s="75"/>
      <c r="C34" s="72" t="s">
        <v>62</v>
      </c>
      <c r="D34" s="75">
        <v>0</v>
      </c>
      <c r="E34" s="15"/>
    </row>
    <row r="35" spans="1:6" s="68" customFormat="1" ht="18" customHeight="1">
      <c r="A35" s="65" t="s">
        <v>33</v>
      </c>
      <c r="B35" s="75">
        <v>235.68</v>
      </c>
      <c r="C35" s="76" t="s">
        <v>34</v>
      </c>
      <c r="D35" s="75">
        <v>235.68</v>
      </c>
      <c r="E35" s="15"/>
      <c r="F35" s="15"/>
    </row>
    <row r="36" spans="1:6" ht="18" customHeight="1">
      <c r="A36" s="60"/>
      <c r="B36" s="60"/>
      <c r="C36" s="60"/>
      <c r="D36" s="60"/>
      <c r="E36" s="60"/>
      <c r="F36" s="60"/>
    </row>
    <row r="37" spans="1:6" ht="18" customHeight="1">
      <c r="A37" s="60"/>
      <c r="B37" s="60"/>
      <c r="C37" s="60"/>
      <c r="D37" s="60"/>
      <c r="E37" s="60"/>
      <c r="F37" s="60"/>
    </row>
    <row r="38" spans="1:6" ht="18" customHeight="1">
      <c r="A38" s="60"/>
      <c r="B38" s="60"/>
      <c r="C38" s="60"/>
      <c r="D38" s="60"/>
      <c r="E38" s="60"/>
      <c r="F38" s="60"/>
    </row>
    <row r="39" spans="1:6" ht="18" customHeight="1">
      <c r="A39" s="60"/>
      <c r="B39" s="60"/>
      <c r="C39" s="60"/>
      <c r="D39" s="60"/>
      <c r="E39" s="60"/>
      <c r="F39" s="60"/>
    </row>
    <row r="40" spans="1:6" ht="18" customHeight="1">
      <c r="A40" s="60"/>
      <c r="B40" s="60"/>
      <c r="C40" s="60"/>
      <c r="D40" s="60"/>
      <c r="E40" s="60"/>
      <c r="F40" s="60"/>
    </row>
    <row r="41" spans="1:6" ht="18" customHeight="1">
      <c r="A41" s="60"/>
      <c r="B41" s="60"/>
      <c r="C41" s="60"/>
      <c r="D41" s="60"/>
      <c r="E41" s="60"/>
      <c r="F41" s="60"/>
    </row>
    <row r="42" spans="1:6" ht="12.75" customHeight="1">
      <c r="A42"/>
      <c r="B42"/>
      <c r="C42"/>
      <c r="D42"/>
    </row>
    <row r="43" spans="1:6" ht="12.75" customHeight="1">
      <c r="A43"/>
      <c r="B43"/>
      <c r="C43"/>
      <c r="D43"/>
    </row>
    <row r="44" spans="1:6" ht="12.75" customHeight="1">
      <c r="A44"/>
      <c r="B44"/>
      <c r="C44"/>
      <c r="D44"/>
    </row>
    <row r="45" spans="1:6" ht="12.75" customHeight="1">
      <c r="A45"/>
      <c r="B45"/>
      <c r="C45"/>
      <c r="D45"/>
    </row>
    <row r="46" spans="1:6" ht="12.75" customHeight="1">
      <c r="A46"/>
      <c r="B46"/>
      <c r="C46"/>
      <c r="D46"/>
    </row>
    <row r="47" spans="1:6" ht="12.75" customHeight="1">
      <c r="A47" s="60"/>
      <c r="B47" s="60"/>
      <c r="C47" s="60"/>
      <c r="D47" s="68"/>
      <c r="E47" s="60"/>
      <c r="F47" s="60"/>
    </row>
  </sheetData>
  <sheetProtection formatCells="0" formatColumns="0" formatRows="0"/>
  <phoneticPr fontId="1" type="noConversion"/>
  <printOptions horizontalCentered="1"/>
  <pageMargins left="0" right="0" top="0" bottom="0.39370078740157483" header="0.39370078740157483" footer="0.19685039370078741"/>
  <pageSetup paperSize="9" scale="99" fitToHeight="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G36"/>
  <sheetViews>
    <sheetView showGridLines="0" showZeros="0" workbookViewId="0">
      <selection activeCell="B8" sqref="B8:B18"/>
    </sheetView>
  </sheetViews>
  <sheetFormatPr defaultColWidth="6.875" defaultRowHeight="12.75" customHeight="1"/>
  <cols>
    <col min="1" max="1" width="36.875" style="2" customWidth="1"/>
    <col min="2" max="2" width="15.25" style="2" customWidth="1"/>
    <col min="3" max="4" width="13.125" style="2" customWidth="1"/>
    <col min="5" max="5" width="12.75" style="2" customWidth="1"/>
    <col min="6" max="6" width="12.5" style="2" customWidth="1"/>
    <col min="7" max="7" width="13.875" style="2" customWidth="1"/>
    <col min="8" max="246" width="6.875" style="2" customWidth="1"/>
    <col min="247" max="16384" width="6.875" style="2"/>
  </cols>
  <sheetData>
    <row r="1" spans="1:7" ht="24.75" customHeight="1">
      <c r="A1" s="115" t="s">
        <v>159</v>
      </c>
      <c r="B1" s="78"/>
      <c r="C1" s="78"/>
      <c r="D1" s="78"/>
      <c r="E1" s="78"/>
      <c r="F1" s="78"/>
      <c r="G1" s="78"/>
    </row>
    <row r="2" spans="1:7" ht="27.75" customHeight="1">
      <c r="A2" s="231" t="s">
        <v>204</v>
      </c>
      <c r="B2" s="231"/>
      <c r="C2" s="231"/>
      <c r="D2" s="231"/>
      <c r="E2" s="231"/>
      <c r="F2" s="231"/>
      <c r="G2" s="231"/>
    </row>
    <row r="3" spans="1:7" ht="16.5" customHeight="1">
      <c r="A3" s="79"/>
      <c r="B3" s="80"/>
      <c r="C3" s="80"/>
      <c r="D3" s="80"/>
      <c r="E3" s="81"/>
      <c r="F3" s="81"/>
      <c r="G3" s="81"/>
    </row>
    <row r="4" spans="1:7" ht="16.5" customHeight="1">
      <c r="A4" s="82"/>
      <c r="B4" s="82"/>
      <c r="C4" s="82"/>
      <c r="D4" s="82"/>
      <c r="E4" s="83"/>
      <c r="F4" s="83"/>
      <c r="G4" s="107" t="s">
        <v>85</v>
      </c>
    </row>
    <row r="5" spans="1:7" ht="28.5" customHeight="1">
      <c r="A5" s="228" t="s">
        <v>38</v>
      </c>
      <c r="B5" s="228" t="s">
        <v>0</v>
      </c>
      <c r="C5" s="229" t="s">
        <v>39</v>
      </c>
      <c r="D5" s="230"/>
      <c r="E5" s="230"/>
      <c r="F5" s="230"/>
      <c r="G5" s="234" t="s">
        <v>5</v>
      </c>
    </row>
    <row r="6" spans="1:7" ht="28.5" customHeight="1">
      <c r="A6" s="228"/>
      <c r="B6" s="228"/>
      <c r="C6" s="222" t="s">
        <v>40</v>
      </c>
      <c r="D6" s="222" t="s">
        <v>3</v>
      </c>
      <c r="E6" s="222" t="s">
        <v>4</v>
      </c>
      <c r="F6" s="232" t="s">
        <v>41</v>
      </c>
      <c r="G6" s="234"/>
    </row>
    <row r="7" spans="1:7" ht="28.5" customHeight="1">
      <c r="A7" s="228"/>
      <c r="B7" s="228"/>
      <c r="C7" s="224"/>
      <c r="D7" s="224"/>
      <c r="E7" s="224"/>
      <c r="F7" s="233"/>
      <c r="G7" s="234"/>
    </row>
    <row r="8" spans="1:7" s="13" customFormat="1" ht="19.5" customHeight="1">
      <c r="A8" s="20" t="s">
        <v>0</v>
      </c>
      <c r="B8" s="12">
        <f>B9+B13+B16</f>
        <v>235.67999999999998</v>
      </c>
      <c r="C8" s="12">
        <f>C11+C13+C16</f>
        <v>218.17999999999998</v>
      </c>
      <c r="D8" s="12">
        <f>D10+D13+D16</f>
        <v>189.10999999999999</v>
      </c>
      <c r="E8" s="11">
        <v>24.79</v>
      </c>
      <c r="F8" s="12">
        <v>4.28</v>
      </c>
      <c r="G8" s="12">
        <v>17.5</v>
      </c>
    </row>
    <row r="9" spans="1:7" ht="19.5" customHeight="1">
      <c r="A9" s="185" t="s">
        <v>192</v>
      </c>
      <c r="B9" s="12">
        <v>199.42</v>
      </c>
      <c r="C9" s="12">
        <v>181.92</v>
      </c>
      <c r="D9" s="12">
        <v>152.85</v>
      </c>
      <c r="E9" s="11">
        <v>24.79</v>
      </c>
      <c r="F9" s="12">
        <v>4.28</v>
      </c>
      <c r="G9" s="12">
        <v>17.5</v>
      </c>
    </row>
    <row r="10" spans="1:7" ht="19.5" customHeight="1">
      <c r="A10" s="185" t="s">
        <v>193</v>
      </c>
      <c r="B10" s="12">
        <v>199.42</v>
      </c>
      <c r="C10" s="12">
        <v>181.92</v>
      </c>
      <c r="D10" s="12">
        <v>152.85</v>
      </c>
      <c r="E10" s="11">
        <v>24.79</v>
      </c>
      <c r="F10" s="12">
        <v>4.28</v>
      </c>
      <c r="G10" s="12">
        <v>17.5</v>
      </c>
    </row>
    <row r="11" spans="1:7" ht="19.5" customHeight="1">
      <c r="A11" s="185" t="s">
        <v>194</v>
      </c>
      <c r="B11" s="12">
        <v>181.92</v>
      </c>
      <c r="C11" s="12">
        <v>181.92</v>
      </c>
      <c r="D11" s="11">
        <f>C11-E11-F11</f>
        <v>152.85</v>
      </c>
      <c r="E11" s="11">
        <v>24.79</v>
      </c>
      <c r="F11" s="12">
        <v>4.28</v>
      </c>
      <c r="G11" s="12"/>
    </row>
    <row r="12" spans="1:7" ht="19.5" customHeight="1">
      <c r="A12" s="185" t="s">
        <v>195</v>
      </c>
      <c r="B12" s="12">
        <v>17.5</v>
      </c>
      <c r="C12" s="12"/>
      <c r="D12" s="11"/>
      <c r="E12" s="11"/>
      <c r="F12" s="12"/>
      <c r="G12" s="12">
        <v>17.5</v>
      </c>
    </row>
    <row r="13" spans="1:7" ht="19.5" customHeight="1">
      <c r="A13" s="185" t="s">
        <v>196</v>
      </c>
      <c r="B13" s="12">
        <v>21.51</v>
      </c>
      <c r="C13" s="12">
        <v>21.51</v>
      </c>
      <c r="D13" s="11">
        <v>21.51</v>
      </c>
      <c r="E13" s="11"/>
      <c r="F13" s="12"/>
      <c r="G13" s="12"/>
    </row>
    <row r="14" spans="1:7" ht="19.5" customHeight="1">
      <c r="A14" s="186" t="s">
        <v>197</v>
      </c>
      <c r="B14" s="12">
        <v>21.51</v>
      </c>
      <c r="C14" s="12">
        <v>21.51</v>
      </c>
      <c r="D14" s="11">
        <v>21.51</v>
      </c>
      <c r="E14" s="11"/>
      <c r="F14" s="12"/>
      <c r="G14" s="12"/>
    </row>
    <row r="15" spans="1:7" ht="19.5" customHeight="1">
      <c r="A15" s="185" t="s">
        <v>198</v>
      </c>
      <c r="B15" s="12">
        <v>21.51</v>
      </c>
      <c r="C15" s="205">
        <v>21.51</v>
      </c>
      <c r="D15" s="207">
        <v>21.51</v>
      </c>
      <c r="E15" s="207"/>
      <c r="F15" s="12"/>
      <c r="G15" s="12"/>
    </row>
    <row r="16" spans="1:7" ht="19.5" customHeight="1">
      <c r="A16" s="204" t="s">
        <v>222</v>
      </c>
      <c r="B16" s="182">
        <v>14.75</v>
      </c>
      <c r="C16" s="206">
        <v>14.75</v>
      </c>
      <c r="D16" s="208">
        <v>14.75</v>
      </c>
      <c r="E16" s="186"/>
      <c r="F16" s="12"/>
      <c r="G16" s="12"/>
    </row>
    <row r="17" spans="1:7" ht="19.5" customHeight="1">
      <c r="A17" s="204" t="s">
        <v>223</v>
      </c>
      <c r="B17" s="182">
        <v>14.75</v>
      </c>
      <c r="C17" s="206">
        <v>14.75</v>
      </c>
      <c r="D17" s="208">
        <v>14.75</v>
      </c>
      <c r="E17" s="186"/>
      <c r="F17" s="12"/>
      <c r="G17" s="12"/>
    </row>
    <row r="18" spans="1:7" ht="19.5" customHeight="1">
      <c r="A18" s="204" t="s">
        <v>224</v>
      </c>
      <c r="B18" s="182">
        <v>14.75</v>
      </c>
      <c r="C18" s="206">
        <v>14.75</v>
      </c>
      <c r="D18" s="208">
        <v>14.75</v>
      </c>
      <c r="E18" s="186"/>
      <c r="F18" s="12"/>
      <c r="G18" s="12"/>
    </row>
    <row r="19" spans="1:7" ht="19.5" customHeight="1">
      <c r="A19" s="20"/>
      <c r="B19" s="12"/>
      <c r="C19" s="205"/>
      <c r="D19" s="207"/>
      <c r="E19" s="207"/>
      <c r="F19" s="12"/>
      <c r="G19" s="12"/>
    </row>
    <row r="20" spans="1:7" ht="18" customHeight="1">
      <c r="A20" s="78"/>
      <c r="B20" s="78"/>
      <c r="C20" s="78"/>
      <c r="D20" s="78"/>
      <c r="E20" s="78"/>
      <c r="F20" s="78"/>
      <c r="G20" s="78"/>
    </row>
    <row r="21" spans="1:7" ht="18.75" customHeight="1">
      <c r="A21" s="84"/>
      <c r="B21" s="84"/>
      <c r="C21" s="84"/>
      <c r="D21" s="84"/>
      <c r="E21" s="84"/>
      <c r="F21" s="84"/>
      <c r="G21" s="84"/>
    </row>
    <row r="22" spans="1:7" ht="18" customHeight="1">
      <c r="A22" s="84"/>
      <c r="B22" s="84"/>
      <c r="C22" s="84"/>
      <c r="D22" s="84"/>
      <c r="E22" s="84"/>
      <c r="F22" s="84"/>
      <c r="G22" s="84"/>
    </row>
    <row r="23" spans="1:7" ht="18" customHeight="1">
      <c r="A23" s="84"/>
      <c r="B23" s="84"/>
      <c r="C23" s="84"/>
      <c r="D23" s="84"/>
      <c r="E23" s="84"/>
      <c r="F23" s="84"/>
      <c r="G23" s="84"/>
    </row>
    <row r="24" spans="1:7" ht="18" customHeight="1">
      <c r="A24" s="84"/>
      <c r="B24" s="84"/>
      <c r="C24" s="84"/>
      <c r="D24" s="84"/>
      <c r="E24" s="84"/>
      <c r="F24" s="84"/>
      <c r="G24" s="84"/>
    </row>
    <row r="25" spans="1:7" ht="18" customHeight="1">
      <c r="A25" s="84"/>
      <c r="B25" s="84"/>
      <c r="C25" s="84"/>
      <c r="D25" s="84"/>
      <c r="E25" s="84"/>
      <c r="F25" s="84"/>
      <c r="G25" s="84"/>
    </row>
    <row r="26" spans="1:7" ht="18" customHeight="1">
      <c r="A26" s="84"/>
      <c r="B26" s="84"/>
      <c r="C26" s="84"/>
      <c r="D26" s="84"/>
      <c r="E26" s="84"/>
      <c r="F26" s="84"/>
      <c r="G26" s="84"/>
    </row>
    <row r="27" spans="1:7" ht="18" customHeight="1">
      <c r="A27" s="84"/>
      <c r="B27" s="84"/>
      <c r="C27" s="84"/>
      <c r="D27" s="84"/>
      <c r="E27" s="84"/>
      <c r="F27" s="84"/>
      <c r="G27" s="84"/>
    </row>
    <row r="28" spans="1:7" ht="18" customHeight="1">
      <c r="A28" s="84"/>
      <c r="B28" s="84"/>
      <c r="C28" s="84"/>
      <c r="D28" s="84"/>
      <c r="E28" s="84"/>
      <c r="F28" s="84"/>
      <c r="G28" s="84"/>
    </row>
    <row r="29" spans="1:7" ht="18" customHeight="1">
      <c r="A29" s="84"/>
      <c r="B29" s="84"/>
      <c r="C29" s="84"/>
      <c r="D29" s="84"/>
      <c r="E29" s="84"/>
      <c r="F29" s="84"/>
      <c r="G29" s="84"/>
    </row>
    <row r="30" spans="1:7" ht="18" customHeight="1">
      <c r="A30" s="84"/>
      <c r="B30" s="84"/>
      <c r="C30" s="84"/>
      <c r="D30" s="84"/>
      <c r="E30" s="84"/>
      <c r="F30" s="84"/>
      <c r="G30" s="84"/>
    </row>
    <row r="31" spans="1:7" ht="18" customHeight="1">
      <c r="A31" s="84"/>
      <c r="B31" s="84"/>
      <c r="C31" s="84"/>
      <c r="D31" s="84"/>
      <c r="E31" s="84"/>
      <c r="F31" s="84"/>
      <c r="G31" s="84"/>
    </row>
    <row r="32" spans="1:7" ht="18" customHeight="1">
      <c r="A32" s="84"/>
      <c r="B32" s="84"/>
      <c r="C32" s="84"/>
      <c r="D32" s="84"/>
      <c r="E32" s="84"/>
      <c r="F32" s="84"/>
      <c r="G32" s="84"/>
    </row>
    <row r="33" spans="1:7" ht="18" customHeight="1">
      <c r="A33" s="84"/>
      <c r="B33" s="84"/>
      <c r="C33" s="84"/>
      <c r="D33" s="84"/>
      <c r="E33" s="84"/>
      <c r="F33" s="84"/>
      <c r="G33" s="84"/>
    </row>
    <row r="34" spans="1:7" ht="18" customHeight="1">
      <c r="A34" s="84"/>
      <c r="B34" s="84"/>
      <c r="C34" s="84"/>
      <c r="D34" s="84"/>
      <c r="E34" s="84"/>
      <c r="F34" s="84"/>
      <c r="G34" s="84"/>
    </row>
    <row r="35" spans="1:7" ht="12.75" customHeight="1">
      <c r="A35" s="84"/>
      <c r="B35" s="84"/>
      <c r="C35" s="84"/>
      <c r="D35" s="84"/>
      <c r="E35" s="84"/>
      <c r="F35" s="84"/>
      <c r="G35" s="84"/>
    </row>
    <row r="36" spans="1:7" ht="12.75" customHeight="1">
      <c r="A36" s="84"/>
      <c r="B36" s="84"/>
      <c r="C36" s="84"/>
      <c r="D36" s="84"/>
      <c r="E36" s="84"/>
      <c r="F36" s="84"/>
      <c r="G36" s="84"/>
    </row>
  </sheetData>
  <sheetProtection formatCells="0" formatColumns="0" formatRows="0"/>
  <mergeCells count="9">
    <mergeCell ref="A2:G2"/>
    <mergeCell ref="E6:E7"/>
    <mergeCell ref="F6:F7"/>
    <mergeCell ref="C5:F5"/>
    <mergeCell ref="G5:G7"/>
    <mergeCell ref="A5:A7"/>
    <mergeCell ref="B5:B7"/>
    <mergeCell ref="C6:C7"/>
    <mergeCell ref="D6:D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dimension ref="A1:F49"/>
  <sheetViews>
    <sheetView showGridLines="0" showZeros="0" workbookViewId="0">
      <selection activeCell="K23" sqref="K23"/>
    </sheetView>
  </sheetViews>
  <sheetFormatPr defaultColWidth="6.875" defaultRowHeight="12.75" customHeight="1"/>
  <cols>
    <col min="1" max="1" width="30.625" style="8" customWidth="1"/>
    <col min="2" max="4" width="19.5" style="8" customWidth="1"/>
    <col min="5" max="245" width="6.875" style="8" customWidth="1"/>
    <col min="246" max="16384" width="6.875" style="8"/>
  </cols>
  <sheetData>
    <row r="1" spans="1:6" ht="21" customHeight="1">
      <c r="A1" s="115" t="s">
        <v>160</v>
      </c>
      <c r="B1" s="85"/>
      <c r="C1" s="85"/>
      <c r="D1" s="87"/>
    </row>
    <row r="2" spans="1:6" ht="24" customHeight="1">
      <c r="A2" s="88" t="s">
        <v>206</v>
      </c>
      <c r="B2" s="89"/>
      <c r="C2" s="89"/>
      <c r="D2" s="90"/>
    </row>
    <row r="3" spans="1:6" ht="20.25" customHeight="1">
      <c r="A3" s="85"/>
      <c r="B3" s="85"/>
      <c r="C3" s="85"/>
      <c r="D3" s="87" t="s">
        <v>86</v>
      </c>
    </row>
    <row r="4" spans="1:6" ht="16.5" customHeight="1">
      <c r="A4" s="236" t="s">
        <v>6</v>
      </c>
      <c r="B4" s="236" t="s">
        <v>210</v>
      </c>
      <c r="C4" s="236"/>
      <c r="D4" s="236"/>
    </row>
    <row r="5" spans="1:6" ht="16.5" customHeight="1">
      <c r="A5" s="236"/>
      <c r="B5" s="237" t="s">
        <v>63</v>
      </c>
      <c r="C5" s="237" t="s">
        <v>64</v>
      </c>
      <c r="D5" s="239" t="s">
        <v>65</v>
      </c>
    </row>
    <row r="6" spans="1:6" ht="16.5" customHeight="1">
      <c r="A6" s="236"/>
      <c r="B6" s="238"/>
      <c r="C6" s="238"/>
      <c r="D6" s="240"/>
    </row>
    <row r="7" spans="1:6" s="86" customFormat="1" ht="16.5" customHeight="1">
      <c r="A7" s="19" t="s">
        <v>0</v>
      </c>
      <c r="B7" s="201">
        <v>218.18</v>
      </c>
      <c r="C7" s="201">
        <v>208.33</v>
      </c>
      <c r="D7" s="201">
        <v>9.85</v>
      </c>
    </row>
    <row r="8" spans="1:6" ht="18" customHeight="1">
      <c r="A8" s="161" t="s">
        <v>129</v>
      </c>
      <c r="B8" s="182">
        <v>189.11</v>
      </c>
      <c r="C8" s="182">
        <v>189.11</v>
      </c>
      <c r="D8" s="182"/>
      <c r="F8" s="211" t="s">
        <v>226</v>
      </c>
    </row>
    <row r="9" spans="1:6" ht="18" customHeight="1">
      <c r="A9" s="162" t="s">
        <v>131</v>
      </c>
      <c r="B9" s="182">
        <v>78</v>
      </c>
      <c r="C9" s="182">
        <v>78</v>
      </c>
      <c r="D9" s="182"/>
    </row>
    <row r="10" spans="1:6" ht="18" customHeight="1">
      <c r="A10" s="162" t="s">
        <v>132</v>
      </c>
      <c r="B10" s="182">
        <v>46.95</v>
      </c>
      <c r="C10" s="182">
        <v>46.95</v>
      </c>
      <c r="D10" s="182"/>
    </row>
    <row r="11" spans="1:6" ht="18" customHeight="1">
      <c r="A11" s="162" t="s">
        <v>133</v>
      </c>
      <c r="B11" s="182">
        <v>6.5</v>
      </c>
      <c r="C11" s="182">
        <v>6.5</v>
      </c>
      <c r="D11" s="182"/>
    </row>
    <row r="12" spans="1:6" ht="18" customHeight="1">
      <c r="A12" s="162" t="s">
        <v>134</v>
      </c>
      <c r="B12" s="199">
        <v>21.51</v>
      </c>
      <c r="C12" s="199">
        <v>21.51</v>
      </c>
      <c r="D12" s="182"/>
    </row>
    <row r="13" spans="1:6" ht="18" customHeight="1">
      <c r="A13" s="162" t="s">
        <v>135</v>
      </c>
      <c r="B13" s="210"/>
      <c r="C13" s="210"/>
      <c r="D13" s="209"/>
    </row>
    <row r="14" spans="1:6" ht="18" customHeight="1">
      <c r="A14" s="162" t="s">
        <v>136</v>
      </c>
      <c r="B14" s="203">
        <v>9.2100000000000009</v>
      </c>
      <c r="C14" s="203">
        <v>9.2100000000000009</v>
      </c>
      <c r="D14" s="209"/>
    </row>
    <row r="15" spans="1:6" ht="18" customHeight="1">
      <c r="A15" s="162" t="s">
        <v>137</v>
      </c>
      <c r="B15" s="201">
        <v>0.87</v>
      </c>
      <c r="C15" s="201">
        <v>0.87</v>
      </c>
      <c r="D15" s="182"/>
    </row>
    <row r="16" spans="1:6" ht="18" customHeight="1">
      <c r="A16" s="162" t="s">
        <v>95</v>
      </c>
      <c r="B16" s="182">
        <v>14.75</v>
      </c>
      <c r="C16" s="182">
        <v>14.75</v>
      </c>
      <c r="D16" s="182"/>
      <c r="F16" s="212" t="s">
        <v>226</v>
      </c>
    </row>
    <row r="17" spans="1:6" ht="18" customHeight="1">
      <c r="A17" s="162" t="s">
        <v>96</v>
      </c>
      <c r="B17" s="182">
        <v>11.32</v>
      </c>
      <c r="C17" s="182">
        <v>11.32</v>
      </c>
      <c r="D17" s="18"/>
    </row>
    <row r="18" spans="1:6" ht="18" customHeight="1">
      <c r="A18" s="161" t="s">
        <v>130</v>
      </c>
      <c r="B18" s="158">
        <v>24.79</v>
      </c>
      <c r="C18" s="187">
        <v>14.94</v>
      </c>
      <c r="D18" s="158">
        <v>9.85</v>
      </c>
      <c r="E18" s="212" t="s">
        <v>225</v>
      </c>
      <c r="F18" s="212" t="s">
        <v>226</v>
      </c>
    </row>
    <row r="19" spans="1:6" ht="18" customHeight="1">
      <c r="A19" s="162" t="s">
        <v>98</v>
      </c>
      <c r="B19" s="158">
        <v>4.37</v>
      </c>
      <c r="C19" s="187"/>
      <c r="D19" s="158">
        <v>4.37</v>
      </c>
    </row>
    <row r="20" spans="1:6" ht="18" customHeight="1">
      <c r="A20" s="162" t="s">
        <v>138</v>
      </c>
      <c r="B20" s="158"/>
      <c r="C20" s="187"/>
      <c r="D20" s="158"/>
    </row>
    <row r="21" spans="1:6" ht="18" customHeight="1">
      <c r="A21" s="162" t="s">
        <v>139</v>
      </c>
      <c r="B21" s="158"/>
      <c r="C21" s="187"/>
      <c r="D21" s="158"/>
    </row>
    <row r="22" spans="1:6" ht="18" customHeight="1">
      <c r="A22" s="162" t="s">
        <v>140</v>
      </c>
      <c r="B22" s="158">
        <v>2.4700000000000002</v>
      </c>
      <c r="C22" s="187"/>
      <c r="D22" s="158">
        <v>2.4700000000000002</v>
      </c>
    </row>
    <row r="23" spans="1:6" ht="18" customHeight="1">
      <c r="A23" s="162" t="s">
        <v>99</v>
      </c>
      <c r="B23" s="158">
        <v>0.19</v>
      </c>
      <c r="C23" s="187"/>
      <c r="D23" s="158">
        <v>0.19</v>
      </c>
    </row>
    <row r="24" spans="1:6" ht="18" customHeight="1">
      <c r="A24" s="162" t="s">
        <v>100</v>
      </c>
      <c r="B24" s="158">
        <v>0.28000000000000003</v>
      </c>
      <c r="C24" s="187"/>
      <c r="D24" s="158">
        <v>0.28000000000000003</v>
      </c>
    </row>
    <row r="25" spans="1:6" ht="18" customHeight="1">
      <c r="A25" s="162" t="s">
        <v>101</v>
      </c>
      <c r="B25" s="158"/>
      <c r="C25" s="187"/>
      <c r="D25" s="158"/>
    </row>
    <row r="26" spans="1:6" ht="18" customHeight="1">
      <c r="A26" s="162" t="s">
        <v>141</v>
      </c>
      <c r="B26" s="158"/>
      <c r="C26" s="187"/>
      <c r="D26" s="158"/>
    </row>
    <row r="27" spans="1:6" ht="18" customHeight="1">
      <c r="A27" s="162" t="s">
        <v>103</v>
      </c>
      <c r="B27" s="158">
        <v>0.1</v>
      </c>
      <c r="C27" s="187"/>
      <c r="D27" s="158">
        <v>0.1</v>
      </c>
    </row>
    <row r="28" spans="1:6" ht="18" customHeight="1">
      <c r="A28" s="162" t="s">
        <v>104</v>
      </c>
      <c r="B28" s="158"/>
      <c r="C28" s="187"/>
      <c r="D28" s="158"/>
    </row>
    <row r="29" spans="1:6" ht="18" customHeight="1">
      <c r="A29" s="162" t="s">
        <v>143</v>
      </c>
      <c r="B29" s="158">
        <v>0.54</v>
      </c>
      <c r="C29" s="187"/>
      <c r="D29" s="158">
        <v>0.54</v>
      </c>
    </row>
    <row r="30" spans="1:6" ht="18" customHeight="1">
      <c r="A30" s="162" t="s">
        <v>105</v>
      </c>
      <c r="B30" s="158">
        <v>1.9</v>
      </c>
      <c r="C30" s="187"/>
      <c r="D30" s="158">
        <v>1.9</v>
      </c>
    </row>
    <row r="31" spans="1:6" ht="18" customHeight="1">
      <c r="A31" s="162" t="s">
        <v>142</v>
      </c>
      <c r="B31" s="158">
        <v>14.94</v>
      </c>
      <c r="C31" s="187">
        <v>14.94</v>
      </c>
      <c r="D31" s="158" t="s">
        <v>225</v>
      </c>
    </row>
    <row r="32" spans="1:6" ht="18" customHeight="1">
      <c r="A32" s="162" t="s">
        <v>106</v>
      </c>
      <c r="B32" s="155"/>
      <c r="C32" s="158"/>
      <c r="D32" s="155"/>
    </row>
    <row r="33" spans="1:4" ht="18" customHeight="1">
      <c r="A33" s="162" t="s">
        <v>107</v>
      </c>
      <c r="B33" s="155"/>
      <c r="C33" s="154"/>
      <c r="D33" s="155"/>
    </row>
    <row r="34" spans="1:4" ht="18" customHeight="1">
      <c r="A34" s="161" t="s">
        <v>123</v>
      </c>
      <c r="B34" s="154">
        <v>4.28</v>
      </c>
      <c r="C34" s="154">
        <v>4.28</v>
      </c>
      <c r="D34" s="155"/>
    </row>
    <row r="35" spans="1:4" ht="18" customHeight="1">
      <c r="A35" s="162" t="s">
        <v>144</v>
      </c>
      <c r="B35" s="154"/>
      <c r="C35" s="154"/>
      <c r="D35" s="155"/>
    </row>
    <row r="36" spans="1:4" ht="18" customHeight="1">
      <c r="A36" s="162" t="s">
        <v>145</v>
      </c>
      <c r="B36" s="154">
        <v>3.23</v>
      </c>
      <c r="C36" s="154">
        <v>3.23</v>
      </c>
      <c r="D36" s="155"/>
    </row>
    <row r="37" spans="1:4" ht="18" customHeight="1">
      <c r="A37" s="162" t="s">
        <v>126</v>
      </c>
      <c r="B37" s="154"/>
      <c r="C37" s="154"/>
      <c r="D37" s="155"/>
    </row>
    <row r="38" spans="1:4" ht="18" customHeight="1">
      <c r="A38" s="162" t="s">
        <v>146</v>
      </c>
      <c r="B38" s="154">
        <v>1.05</v>
      </c>
      <c r="C38" s="154">
        <v>1.05</v>
      </c>
      <c r="D38" s="155"/>
    </row>
    <row r="39" spans="1:4" ht="18" customHeight="1">
      <c r="A39" s="162" t="s">
        <v>147</v>
      </c>
      <c r="B39" s="155"/>
      <c r="C39" s="155"/>
      <c r="D39" s="155"/>
    </row>
    <row r="40" spans="1:4" ht="18" customHeight="1">
      <c r="A40" s="162" t="s">
        <v>128</v>
      </c>
      <c r="B40" s="155"/>
      <c r="C40" s="155"/>
      <c r="D40" s="155"/>
    </row>
    <row r="41" spans="1:4" ht="12.75" customHeight="1">
      <c r="A41" s="85"/>
      <c r="B41" s="85"/>
      <c r="C41" s="85"/>
      <c r="D41" s="85"/>
    </row>
    <row r="42" spans="1:4" ht="12.75" customHeight="1">
      <c r="A42" s="85"/>
      <c r="B42" s="85"/>
      <c r="C42" s="85"/>
      <c r="D42" s="85"/>
    </row>
    <row r="43" spans="1:4" ht="12.75" customHeight="1">
      <c r="A43" s="85"/>
      <c r="B43" s="85"/>
      <c r="C43" s="85"/>
      <c r="D43" s="85"/>
    </row>
    <row r="44" spans="1:4" ht="12.75" customHeight="1">
      <c r="A44" s="85"/>
      <c r="B44" s="85"/>
      <c r="C44" s="85"/>
      <c r="D44" s="85"/>
    </row>
    <row r="45" spans="1:4" ht="12.75" customHeight="1">
      <c r="A45" s="85"/>
      <c r="B45" s="85"/>
      <c r="C45" s="85"/>
      <c r="D45" s="85"/>
    </row>
    <row r="46" spans="1:4" ht="12.75" customHeight="1">
      <c r="A46" s="85"/>
      <c r="B46" s="85"/>
      <c r="C46" s="85"/>
      <c r="D46" s="85"/>
    </row>
    <row r="47" spans="1:4" ht="12.75" customHeight="1">
      <c r="A47" s="85"/>
      <c r="B47" s="85"/>
      <c r="C47" s="85"/>
      <c r="D47" s="85"/>
    </row>
    <row r="48" spans="1:4" ht="12.75" customHeight="1">
      <c r="A48" s="85"/>
      <c r="B48" s="85"/>
      <c r="C48" s="85"/>
      <c r="D48" s="85"/>
    </row>
    <row r="49" spans="1:4" ht="12.75" customHeight="1">
      <c r="A49" s="85"/>
      <c r="B49" s="85"/>
      <c r="C49" s="85"/>
      <c r="D49" s="85"/>
    </row>
  </sheetData>
  <sheetProtection formatCells="0" formatColumns="0" formatRows="0"/>
  <mergeCells count="5">
    <mergeCell ref="B4:D4"/>
    <mergeCell ref="A4:A6"/>
    <mergeCell ref="B5:B6"/>
    <mergeCell ref="C5:C6"/>
    <mergeCell ref="D5:D6"/>
  </mergeCells>
  <phoneticPr fontId="1" type="noConversion"/>
  <printOptions horizontalCentered="1" verticalCentered="1"/>
  <pageMargins left="0.19685039370078741" right="0.19685039370078741" top="0.19685039370078741" bottom="0.39370078740157483" header="0.19685039370078741"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F40"/>
  <sheetViews>
    <sheetView workbookViewId="0">
      <selection activeCell="C10" sqref="C10:F10"/>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115" t="s">
        <v>91</v>
      </c>
      <c r="B1" s="142"/>
      <c r="C1" s="142"/>
      <c r="D1" s="142"/>
      <c r="E1" s="142"/>
      <c r="F1" s="142"/>
    </row>
    <row r="2" spans="1:6" ht="27.75" customHeight="1">
      <c r="A2" s="231" t="s">
        <v>207</v>
      </c>
      <c r="B2" s="231"/>
      <c r="C2" s="231"/>
      <c r="D2" s="231"/>
      <c r="E2" s="231"/>
      <c r="F2" s="231"/>
    </row>
    <row r="3" spans="1:6" ht="16.5" customHeight="1">
      <c r="A3" s="102"/>
      <c r="B3" s="103"/>
      <c r="C3" s="103"/>
      <c r="D3" s="103"/>
      <c r="E3" s="103"/>
      <c r="F3" s="104"/>
    </row>
    <row r="4" spans="1:6" ht="16.5" customHeight="1">
      <c r="A4" s="105"/>
      <c r="B4" s="105"/>
      <c r="C4" s="105"/>
      <c r="D4" s="105"/>
      <c r="E4" s="105"/>
      <c r="F4" s="107" t="s">
        <v>85</v>
      </c>
    </row>
    <row r="5" spans="1:6" ht="28.5" customHeight="1">
      <c r="A5" s="228" t="s">
        <v>38</v>
      </c>
      <c r="B5" s="228" t="s">
        <v>0</v>
      </c>
      <c r="C5" s="228" t="s">
        <v>39</v>
      </c>
      <c r="D5" s="228"/>
      <c r="E5" s="228"/>
      <c r="F5" s="234" t="s">
        <v>5</v>
      </c>
    </row>
    <row r="6" spans="1:6" ht="28.5" customHeight="1">
      <c r="A6" s="228"/>
      <c r="B6" s="228"/>
      <c r="C6" s="228" t="s">
        <v>3</v>
      </c>
      <c r="D6" s="228" t="s">
        <v>4</v>
      </c>
      <c r="E6" s="228" t="s">
        <v>42</v>
      </c>
      <c r="F6" s="234"/>
    </row>
    <row r="7" spans="1:6" ht="28.5" customHeight="1">
      <c r="A7" s="228"/>
      <c r="B7" s="228"/>
      <c r="C7" s="228"/>
      <c r="D7" s="228"/>
      <c r="E7" s="228"/>
      <c r="F7" s="234"/>
    </row>
    <row r="8" spans="1:6" ht="21" customHeight="1">
      <c r="A8" s="20" t="s">
        <v>0</v>
      </c>
      <c r="B8" s="12">
        <f>B9+B13+B16</f>
        <v>235.67999999999998</v>
      </c>
      <c r="C8" s="12">
        <f>C10+C13+C16</f>
        <v>189.10999999999999</v>
      </c>
      <c r="D8" s="11">
        <v>24.79</v>
      </c>
      <c r="E8" s="12">
        <v>4.28</v>
      </c>
      <c r="F8" s="12">
        <v>17.5</v>
      </c>
    </row>
    <row r="9" spans="1:6" ht="21" customHeight="1">
      <c r="A9" s="185" t="s">
        <v>192</v>
      </c>
      <c r="B9" s="12">
        <v>199.42</v>
      </c>
      <c r="C9" s="12">
        <v>152.85</v>
      </c>
      <c r="D9" s="11">
        <v>24.79</v>
      </c>
      <c r="E9" s="12">
        <v>4.28</v>
      </c>
      <c r="F9" s="12">
        <v>17.5</v>
      </c>
    </row>
    <row r="10" spans="1:6" ht="21" customHeight="1">
      <c r="A10" s="185" t="s">
        <v>193</v>
      </c>
      <c r="B10" s="12">
        <v>199.42</v>
      </c>
      <c r="C10" s="12">
        <v>152.85</v>
      </c>
      <c r="D10" s="11">
        <v>24.79</v>
      </c>
      <c r="E10" s="12">
        <v>4.28</v>
      </c>
      <c r="F10" s="12">
        <v>17.5</v>
      </c>
    </row>
    <row r="11" spans="1:6" ht="21" customHeight="1">
      <c r="A11" s="185" t="s">
        <v>194</v>
      </c>
      <c r="B11" s="12">
        <v>181.92</v>
      </c>
      <c r="C11" s="11">
        <f>B11-D11-E11</f>
        <v>152.85</v>
      </c>
      <c r="D11" s="11">
        <v>24.79</v>
      </c>
      <c r="E11" s="12">
        <v>4.28</v>
      </c>
      <c r="F11" s="12"/>
    </row>
    <row r="12" spans="1:6" s="13" customFormat="1" ht="19.5" customHeight="1">
      <c r="A12" s="185" t="s">
        <v>195</v>
      </c>
      <c r="B12" s="12">
        <v>17.5</v>
      </c>
      <c r="C12" s="11"/>
      <c r="D12" s="11"/>
      <c r="E12" s="12"/>
      <c r="F12" s="12">
        <v>17.5</v>
      </c>
    </row>
    <row r="13" spans="1:6" ht="25.5" customHeight="1">
      <c r="A13" s="185" t="s">
        <v>196</v>
      </c>
      <c r="B13" s="12">
        <v>21.51</v>
      </c>
      <c r="C13" s="11">
        <v>21.51</v>
      </c>
      <c r="D13" s="11"/>
      <c r="E13" s="12"/>
      <c r="F13" s="12"/>
    </row>
    <row r="14" spans="1:6" ht="25.5" customHeight="1">
      <c r="A14" s="186" t="s">
        <v>197</v>
      </c>
      <c r="B14" s="12">
        <v>21.51</v>
      </c>
      <c r="C14" s="11">
        <v>21.51</v>
      </c>
      <c r="D14" s="11"/>
      <c r="E14" s="12"/>
      <c r="F14" s="12"/>
    </row>
    <row r="15" spans="1:6" ht="25.5" customHeight="1">
      <c r="A15" s="185" t="s">
        <v>198</v>
      </c>
      <c r="B15" s="12">
        <v>21.51</v>
      </c>
      <c r="C15" s="207">
        <v>21.51</v>
      </c>
      <c r="D15" s="207"/>
      <c r="E15" s="12"/>
      <c r="F15" s="12"/>
    </row>
    <row r="16" spans="1:6" ht="22.5" customHeight="1">
      <c r="A16" s="204" t="s">
        <v>222</v>
      </c>
      <c r="B16" s="182">
        <v>14.75</v>
      </c>
      <c r="C16" s="208">
        <v>14.75</v>
      </c>
      <c r="D16" s="186"/>
      <c r="E16" s="12"/>
      <c r="F16" s="12"/>
    </row>
    <row r="17" spans="1:6" ht="23.25" customHeight="1">
      <c r="A17" s="204" t="s">
        <v>223</v>
      </c>
      <c r="B17" s="182">
        <v>14.75</v>
      </c>
      <c r="C17" s="208">
        <v>14.75</v>
      </c>
      <c r="D17" s="186"/>
      <c r="E17" s="12"/>
      <c r="F17" s="12"/>
    </row>
    <row r="18" spans="1:6" ht="23.25" customHeight="1">
      <c r="A18" s="204" t="s">
        <v>224</v>
      </c>
      <c r="B18" s="182">
        <v>14.75</v>
      </c>
      <c r="C18" s="208">
        <v>14.75</v>
      </c>
      <c r="D18" s="186"/>
      <c r="E18" s="12"/>
      <c r="F18" s="12"/>
    </row>
    <row r="19" spans="1:6" ht="23.25" customHeight="1">
      <c r="A19" s="20"/>
      <c r="B19" s="12"/>
      <c r="C19" s="205"/>
      <c r="D19" s="11"/>
      <c r="E19" s="155"/>
      <c r="F19" s="155"/>
    </row>
    <row r="20" spans="1:6" ht="23.25" customHeight="1">
      <c r="A20" s="142"/>
      <c r="B20" s="213" t="s">
        <v>225</v>
      </c>
      <c r="C20" s="142"/>
      <c r="D20" s="142"/>
      <c r="E20" s="142"/>
      <c r="F20" s="142"/>
    </row>
    <row r="21" spans="1:6" ht="23.25" customHeight="1">
      <c r="A21" s="142"/>
      <c r="B21" s="142"/>
      <c r="C21" s="142"/>
      <c r="D21" s="142"/>
      <c r="E21" s="142"/>
      <c r="F21" s="142"/>
    </row>
    <row r="22" spans="1:6" ht="23.25" customHeight="1">
      <c r="A22" s="142"/>
      <c r="B22" s="142"/>
      <c r="C22" s="142"/>
      <c r="D22" s="142"/>
      <c r="E22" s="142"/>
      <c r="F22" s="142"/>
    </row>
    <row r="23" spans="1:6" ht="23.25" customHeight="1">
      <c r="A23" s="142"/>
      <c r="B23" s="142"/>
      <c r="C23" s="142"/>
      <c r="D23" s="142"/>
      <c r="E23" s="142"/>
      <c r="F23" s="142"/>
    </row>
    <row r="24" spans="1:6" ht="18" customHeight="1">
      <c r="A24" s="142"/>
      <c r="B24" s="142"/>
      <c r="C24" s="142"/>
      <c r="D24" s="142"/>
      <c r="E24" s="142"/>
      <c r="F24" s="142"/>
    </row>
    <row r="25" spans="1:6" ht="18.75" customHeight="1">
      <c r="A25" s="106"/>
      <c r="B25" s="106"/>
      <c r="C25" s="106"/>
      <c r="D25" s="106"/>
      <c r="E25" s="106"/>
      <c r="F25" s="106"/>
    </row>
    <row r="26" spans="1:6" ht="18" customHeight="1">
      <c r="A26" s="106"/>
      <c r="B26" s="106"/>
      <c r="C26" s="106"/>
      <c r="D26" s="106"/>
      <c r="E26" s="106"/>
      <c r="F26" s="106"/>
    </row>
    <row r="27" spans="1:6" ht="18" customHeight="1">
      <c r="A27" s="106"/>
      <c r="B27" s="106"/>
      <c r="C27" s="106"/>
      <c r="D27" s="106"/>
      <c r="E27" s="106"/>
      <c r="F27" s="106"/>
    </row>
    <row r="28" spans="1:6" ht="18" customHeight="1">
      <c r="A28" s="106"/>
      <c r="B28" s="106"/>
      <c r="C28" s="106"/>
      <c r="D28" s="106"/>
      <c r="E28" s="106"/>
      <c r="F28" s="106"/>
    </row>
    <row r="29" spans="1:6" ht="18" customHeight="1">
      <c r="A29" s="106"/>
      <c r="B29" s="106"/>
      <c r="C29" s="106"/>
      <c r="D29" s="106"/>
      <c r="E29" s="106"/>
      <c r="F29" s="106"/>
    </row>
    <row r="30" spans="1:6" ht="18" customHeight="1">
      <c r="A30" s="106"/>
      <c r="B30" s="106"/>
      <c r="C30" s="106"/>
      <c r="D30" s="106"/>
      <c r="E30" s="106"/>
      <c r="F30" s="106"/>
    </row>
    <row r="31" spans="1:6" ht="18" customHeight="1">
      <c r="A31" s="106"/>
      <c r="B31" s="106"/>
      <c r="C31" s="106"/>
      <c r="D31" s="106"/>
      <c r="E31" s="106"/>
      <c r="F31" s="106"/>
    </row>
    <row r="32" spans="1:6" ht="18" customHeight="1">
      <c r="A32" s="106"/>
      <c r="B32" s="106"/>
      <c r="C32" s="106"/>
      <c r="D32" s="106"/>
      <c r="E32" s="106"/>
      <c r="F32" s="106"/>
    </row>
    <row r="33" spans="1:6" ht="18" customHeight="1">
      <c r="A33" s="106"/>
      <c r="B33" s="106"/>
      <c r="C33" s="106"/>
      <c r="D33" s="106"/>
      <c r="E33" s="106"/>
      <c r="F33" s="106"/>
    </row>
    <row r="34" spans="1:6" ht="18" customHeight="1">
      <c r="A34" s="106"/>
      <c r="B34" s="106"/>
      <c r="C34" s="106"/>
      <c r="D34" s="106"/>
      <c r="E34" s="106"/>
      <c r="F34" s="106"/>
    </row>
    <row r="35" spans="1:6" ht="18" customHeight="1">
      <c r="A35" s="106"/>
      <c r="B35" s="106"/>
      <c r="C35" s="106"/>
      <c r="D35" s="106"/>
      <c r="E35" s="106"/>
      <c r="F35" s="106"/>
    </row>
    <row r="36" spans="1:6" ht="18" customHeight="1">
      <c r="A36" s="106"/>
      <c r="B36" s="106"/>
      <c r="C36" s="106"/>
      <c r="D36" s="106"/>
      <c r="E36" s="106"/>
      <c r="F36" s="106"/>
    </row>
    <row r="37" spans="1:6" ht="18" customHeight="1">
      <c r="A37" s="106"/>
      <c r="B37" s="106"/>
      <c r="C37" s="106"/>
      <c r="D37" s="106"/>
      <c r="E37" s="106"/>
      <c r="F37" s="106"/>
    </row>
    <row r="38" spans="1:6" ht="18" customHeight="1">
      <c r="A38" s="106"/>
      <c r="B38" s="106"/>
      <c r="C38" s="106"/>
      <c r="D38" s="106"/>
      <c r="E38" s="106"/>
      <c r="F38" s="106"/>
    </row>
    <row r="39" spans="1:6" ht="12.75" customHeight="1">
      <c r="A39" s="106"/>
      <c r="B39" s="106"/>
      <c r="C39" s="106"/>
      <c r="D39" s="106"/>
      <c r="E39" s="106"/>
      <c r="F39" s="106"/>
    </row>
    <row r="40" spans="1:6" ht="12.75" customHeight="1">
      <c r="A40" s="106"/>
      <c r="B40" s="106"/>
      <c r="C40" s="106"/>
      <c r="D40" s="106"/>
      <c r="E40" s="106"/>
      <c r="F40" s="106"/>
    </row>
  </sheetData>
  <mergeCells count="8">
    <mergeCell ref="A2:F2"/>
    <mergeCell ref="A5:A7"/>
    <mergeCell ref="B5:B7"/>
    <mergeCell ref="C5:E5"/>
    <mergeCell ref="F5:F7"/>
    <mergeCell ref="C6:C7"/>
    <mergeCell ref="D6:D7"/>
    <mergeCell ref="E6:E7"/>
  </mergeCells>
  <phoneticPr fontId="1" type="noConversion"/>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sheetPr codeName="Sheet10">
    <pageSetUpPr fitToPage="1"/>
  </sheetPr>
  <dimension ref="A1:G36"/>
  <sheetViews>
    <sheetView showGridLines="0" showZeros="0" workbookViewId="0">
      <selection activeCell="A2" sqref="A2:G2"/>
    </sheetView>
  </sheetViews>
  <sheetFormatPr defaultColWidth="6.875" defaultRowHeight="12.75" customHeight="1"/>
  <cols>
    <col min="1" max="1" width="36.875" style="2" customWidth="1"/>
    <col min="2" max="2" width="15.25" style="2" customWidth="1"/>
    <col min="3" max="4" width="13.125" style="2" customWidth="1"/>
    <col min="5" max="5" width="12.75" style="2" customWidth="1"/>
    <col min="6" max="6" width="12.5" style="2" customWidth="1"/>
    <col min="7" max="7" width="13.875" style="2" customWidth="1"/>
    <col min="8" max="246" width="6.875" style="2" customWidth="1"/>
    <col min="247" max="16384" width="6.875" style="2"/>
  </cols>
  <sheetData>
    <row r="1" spans="1:7" ht="24.75" customHeight="1">
      <c r="A1" s="115" t="s">
        <v>161</v>
      </c>
      <c r="B1" s="91"/>
      <c r="C1" s="91"/>
      <c r="D1" s="91"/>
      <c r="E1" s="91"/>
      <c r="F1" s="91"/>
      <c r="G1" s="91"/>
    </row>
    <row r="2" spans="1:7" ht="27.75" customHeight="1">
      <c r="A2" s="231" t="s">
        <v>211</v>
      </c>
      <c r="B2" s="231"/>
      <c r="C2" s="231"/>
      <c r="D2" s="231"/>
      <c r="E2" s="231"/>
      <c r="F2" s="231"/>
      <c r="G2" s="231"/>
    </row>
    <row r="3" spans="1:7" ht="16.5" customHeight="1">
      <c r="A3" s="92"/>
      <c r="B3" s="93"/>
      <c r="C3" s="93"/>
      <c r="D3" s="93"/>
      <c r="E3" s="94"/>
      <c r="F3" s="94"/>
      <c r="G3" s="94"/>
    </row>
    <row r="4" spans="1:7" ht="16.5" customHeight="1">
      <c r="A4" s="95"/>
      <c r="B4" s="95"/>
      <c r="C4" s="95"/>
      <c r="D4" s="95"/>
      <c r="E4" s="96"/>
      <c r="F4" s="96"/>
      <c r="G4" s="107" t="s">
        <v>85</v>
      </c>
    </row>
    <row r="5" spans="1:7" ht="28.5" customHeight="1">
      <c r="A5" s="228" t="s">
        <v>38</v>
      </c>
      <c r="B5" s="228" t="s">
        <v>0</v>
      </c>
      <c r="C5" s="229" t="s">
        <v>39</v>
      </c>
      <c r="D5" s="230"/>
      <c r="E5" s="230"/>
      <c r="F5" s="230"/>
      <c r="G5" s="234" t="s">
        <v>5</v>
      </c>
    </row>
    <row r="6" spans="1:7" ht="28.5" customHeight="1">
      <c r="A6" s="228"/>
      <c r="B6" s="228"/>
      <c r="C6" s="222" t="s">
        <v>40</v>
      </c>
      <c r="D6" s="222" t="s">
        <v>3</v>
      </c>
      <c r="E6" s="222" t="s">
        <v>4</v>
      </c>
      <c r="F6" s="232" t="s">
        <v>41</v>
      </c>
      <c r="G6" s="234"/>
    </row>
    <row r="7" spans="1:7" ht="28.5" customHeight="1">
      <c r="A7" s="228"/>
      <c r="B7" s="228"/>
      <c r="C7" s="224"/>
      <c r="D7" s="224"/>
      <c r="E7" s="224"/>
      <c r="F7" s="233"/>
      <c r="G7" s="234"/>
    </row>
    <row r="8" spans="1:7" ht="19.5" customHeight="1">
      <c r="A8" s="98"/>
      <c r="B8" s="99"/>
      <c r="C8" s="99"/>
      <c r="D8" s="100"/>
      <c r="E8" s="100"/>
      <c r="F8" s="99"/>
      <c r="G8" s="99"/>
    </row>
    <row r="9" spans="1:7" ht="25.5" customHeight="1">
      <c r="A9" s="91"/>
      <c r="B9" s="91"/>
      <c r="C9" s="91"/>
      <c r="D9" s="91"/>
      <c r="E9" s="91"/>
      <c r="F9" s="91"/>
      <c r="G9" s="91"/>
    </row>
    <row r="10" spans="1:7" ht="25.5" customHeight="1">
      <c r="A10" s="91"/>
      <c r="B10" s="91"/>
      <c r="C10" s="91"/>
      <c r="D10" s="91"/>
      <c r="E10" s="91"/>
      <c r="F10" s="91"/>
      <c r="G10" s="91"/>
    </row>
    <row r="11" spans="1:7" ht="25.5" customHeight="1">
      <c r="A11" s="91"/>
      <c r="B11" s="91"/>
      <c r="C11" s="91"/>
      <c r="D11" s="91"/>
      <c r="E11" s="91"/>
      <c r="F11" s="91"/>
      <c r="G11" s="91"/>
    </row>
    <row r="12" spans="1:7" ht="22.5" customHeight="1">
      <c r="A12" s="91"/>
      <c r="B12" s="91"/>
      <c r="C12" s="91"/>
      <c r="D12" s="91"/>
      <c r="E12" s="91"/>
      <c r="F12" s="91"/>
      <c r="G12" s="91"/>
    </row>
    <row r="13" spans="1:7" ht="23.25" customHeight="1">
      <c r="A13" s="91"/>
      <c r="B13" s="91"/>
      <c r="C13" s="91"/>
      <c r="D13" s="91"/>
      <c r="E13" s="91"/>
      <c r="F13" s="91"/>
      <c r="G13" s="91"/>
    </row>
    <row r="14" spans="1:7" ht="23.25" customHeight="1">
      <c r="A14" s="91"/>
      <c r="B14" s="91"/>
      <c r="C14" s="91"/>
      <c r="D14" s="91"/>
      <c r="E14" s="91"/>
      <c r="F14" s="91"/>
      <c r="G14" s="91"/>
    </row>
    <row r="15" spans="1:7" ht="23.25" customHeight="1">
      <c r="A15" s="91"/>
      <c r="B15" s="91"/>
      <c r="C15" s="91"/>
      <c r="D15" s="91"/>
      <c r="E15" s="91"/>
      <c r="F15" s="91"/>
      <c r="G15" s="91"/>
    </row>
    <row r="16" spans="1:7" ht="23.25" customHeight="1">
      <c r="A16" s="91"/>
      <c r="B16" s="91"/>
      <c r="C16" s="91"/>
      <c r="D16" s="91"/>
      <c r="E16" s="91"/>
      <c r="F16" s="91"/>
      <c r="G16" s="91"/>
    </row>
    <row r="17" spans="1:7" ht="23.25" customHeight="1">
      <c r="A17" s="91"/>
      <c r="B17" s="91"/>
      <c r="C17" s="91"/>
      <c r="D17" s="91"/>
      <c r="E17" s="91"/>
      <c r="F17" s="91"/>
      <c r="G17" s="91"/>
    </row>
    <row r="18" spans="1:7" ht="23.25" customHeight="1">
      <c r="A18" s="91"/>
      <c r="B18" s="91"/>
      <c r="C18" s="91"/>
      <c r="D18" s="91"/>
      <c r="E18" s="91"/>
      <c r="F18" s="91"/>
      <c r="G18" s="91"/>
    </row>
    <row r="19" spans="1:7" ht="23.25" customHeight="1">
      <c r="A19" s="91"/>
      <c r="B19" s="91"/>
      <c r="C19" s="91"/>
      <c r="D19" s="91"/>
      <c r="E19" s="91"/>
      <c r="F19" s="91"/>
      <c r="G19" s="91"/>
    </row>
    <row r="20" spans="1:7" ht="18" customHeight="1">
      <c r="A20" s="91"/>
      <c r="B20" s="91"/>
      <c r="C20" s="91"/>
      <c r="D20" s="91"/>
      <c r="E20" s="91"/>
      <c r="F20" s="91"/>
      <c r="G20" s="91"/>
    </row>
    <row r="21" spans="1:7" ht="18.75" customHeight="1">
      <c r="A21" s="97"/>
      <c r="B21" s="97"/>
      <c r="C21" s="97"/>
      <c r="D21" s="97"/>
      <c r="E21" s="97"/>
      <c r="F21" s="97"/>
      <c r="G21" s="97"/>
    </row>
    <row r="22" spans="1:7" ht="18" customHeight="1">
      <c r="A22" s="97"/>
      <c r="B22" s="97"/>
      <c r="C22" s="97"/>
      <c r="D22" s="97"/>
      <c r="E22" s="97"/>
      <c r="F22" s="97"/>
      <c r="G22" s="97"/>
    </row>
    <row r="23" spans="1:7" ht="18" customHeight="1">
      <c r="A23" s="97"/>
      <c r="B23" s="97"/>
      <c r="C23" s="97"/>
      <c r="D23" s="97"/>
      <c r="E23" s="97"/>
      <c r="F23" s="97"/>
      <c r="G23" s="97"/>
    </row>
    <row r="24" spans="1:7" ht="18" customHeight="1">
      <c r="A24" s="97"/>
      <c r="B24" s="97"/>
      <c r="C24" s="97"/>
      <c r="D24" s="97"/>
      <c r="E24" s="97"/>
      <c r="F24" s="97"/>
      <c r="G24" s="97"/>
    </row>
    <row r="25" spans="1:7" ht="18" customHeight="1">
      <c r="A25" s="97"/>
      <c r="B25" s="97"/>
      <c r="C25" s="97"/>
      <c r="D25" s="97"/>
      <c r="E25" s="97"/>
      <c r="F25" s="97"/>
      <c r="G25" s="97"/>
    </row>
    <row r="26" spans="1:7" ht="18" customHeight="1">
      <c r="A26" s="97"/>
      <c r="B26" s="97"/>
      <c r="C26" s="97"/>
      <c r="D26" s="97"/>
      <c r="E26" s="97"/>
      <c r="F26" s="97"/>
      <c r="G26" s="97"/>
    </row>
    <row r="27" spans="1:7" ht="18" customHeight="1">
      <c r="A27" s="97"/>
      <c r="B27" s="97"/>
      <c r="C27" s="97"/>
      <c r="D27" s="97"/>
      <c r="E27" s="97"/>
      <c r="F27" s="97"/>
      <c r="G27" s="97"/>
    </row>
    <row r="28" spans="1:7" ht="18" customHeight="1">
      <c r="A28" s="97"/>
      <c r="B28" s="97"/>
      <c r="C28" s="97"/>
      <c r="D28" s="97"/>
      <c r="E28" s="97"/>
      <c r="F28" s="97"/>
      <c r="G28" s="97"/>
    </row>
    <row r="29" spans="1:7" ht="18" customHeight="1">
      <c r="A29" s="97"/>
      <c r="B29" s="97"/>
      <c r="C29" s="97"/>
      <c r="D29" s="97"/>
      <c r="E29" s="97"/>
      <c r="F29" s="97"/>
      <c r="G29" s="97"/>
    </row>
    <row r="30" spans="1:7" ht="18" customHeight="1">
      <c r="A30" s="97"/>
      <c r="B30" s="97"/>
      <c r="C30" s="97"/>
      <c r="D30" s="97"/>
      <c r="E30" s="97"/>
      <c r="F30" s="97"/>
      <c r="G30" s="97"/>
    </row>
    <row r="31" spans="1:7" ht="18" customHeight="1">
      <c r="A31" s="97"/>
      <c r="B31" s="97"/>
      <c r="C31" s="97"/>
      <c r="D31" s="97"/>
      <c r="E31" s="97"/>
      <c r="F31" s="97"/>
      <c r="G31" s="97"/>
    </row>
    <row r="32" spans="1:7" ht="18" customHeight="1">
      <c r="A32" s="97"/>
      <c r="B32" s="97"/>
      <c r="C32" s="97"/>
      <c r="D32" s="97"/>
      <c r="E32" s="97"/>
      <c r="F32" s="97"/>
      <c r="G32" s="97"/>
    </row>
    <row r="33" spans="1:7" ht="18" customHeight="1">
      <c r="A33" s="97"/>
      <c r="B33" s="97"/>
      <c r="C33" s="97"/>
      <c r="D33" s="97"/>
      <c r="E33" s="97"/>
      <c r="F33" s="97"/>
      <c r="G33" s="97"/>
    </row>
    <row r="34" spans="1:7" ht="18" customHeight="1">
      <c r="A34" s="97"/>
      <c r="B34" s="97"/>
      <c r="C34" s="97"/>
      <c r="D34" s="97"/>
      <c r="E34" s="97"/>
      <c r="F34" s="97"/>
      <c r="G34" s="97"/>
    </row>
    <row r="35" spans="1:7" ht="12.75" customHeight="1">
      <c r="A35" s="97"/>
      <c r="B35" s="97"/>
      <c r="C35" s="97"/>
      <c r="D35" s="97"/>
      <c r="E35" s="97"/>
      <c r="F35" s="97"/>
      <c r="G35" s="97"/>
    </row>
    <row r="36" spans="1:7" ht="12.75" customHeight="1">
      <c r="A36" s="97"/>
      <c r="B36" s="97"/>
      <c r="C36" s="97"/>
      <c r="D36" s="97"/>
      <c r="E36" s="97"/>
      <c r="F36" s="97"/>
      <c r="G36" s="97"/>
    </row>
  </sheetData>
  <sheetProtection formatCells="0" formatColumns="0" formatRows="0"/>
  <mergeCells count="9">
    <mergeCell ref="C6:C7"/>
    <mergeCell ref="D6:D7"/>
    <mergeCell ref="A2:G2"/>
    <mergeCell ref="E6:E7"/>
    <mergeCell ref="F6:F7"/>
    <mergeCell ref="C5:F5"/>
    <mergeCell ref="G5:G7"/>
    <mergeCell ref="A5:A7"/>
    <mergeCell ref="B5:B7"/>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dimension ref="A1:F36"/>
  <sheetViews>
    <sheetView workbookViewId="0">
      <selection activeCell="A13" sqref="A13"/>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115" t="s">
        <v>162</v>
      </c>
      <c r="B1" s="142"/>
      <c r="C1" s="142"/>
      <c r="D1" s="142"/>
      <c r="E1" s="142"/>
      <c r="F1" s="142"/>
    </row>
    <row r="2" spans="1:6" ht="27.75" customHeight="1">
      <c r="A2" s="231" t="s">
        <v>212</v>
      </c>
      <c r="B2" s="231"/>
      <c r="C2" s="231"/>
      <c r="D2" s="231"/>
      <c r="E2" s="231"/>
      <c r="F2" s="231"/>
    </row>
    <row r="3" spans="1:6" ht="16.5" customHeight="1">
      <c r="A3" s="102"/>
      <c r="B3" s="103"/>
      <c r="C3" s="103"/>
      <c r="D3" s="103"/>
      <c r="E3" s="103"/>
      <c r="F3" s="104"/>
    </row>
    <row r="4" spans="1:6" ht="16.5" customHeight="1">
      <c r="A4" s="105"/>
      <c r="B4" s="105"/>
      <c r="C4" s="105"/>
      <c r="D4" s="105"/>
      <c r="E4" s="105"/>
      <c r="F4" s="107" t="s">
        <v>85</v>
      </c>
    </row>
    <row r="5" spans="1:6" ht="28.5" customHeight="1">
      <c r="A5" s="228" t="s">
        <v>38</v>
      </c>
      <c r="B5" s="228" t="s">
        <v>0</v>
      </c>
      <c r="C5" s="228" t="s">
        <v>39</v>
      </c>
      <c r="D5" s="228"/>
      <c r="E5" s="228"/>
      <c r="F5" s="234" t="s">
        <v>5</v>
      </c>
    </row>
    <row r="6" spans="1:6" ht="28.5" customHeight="1">
      <c r="A6" s="228"/>
      <c r="B6" s="228"/>
      <c r="C6" s="228" t="s">
        <v>3</v>
      </c>
      <c r="D6" s="228" t="s">
        <v>4</v>
      </c>
      <c r="E6" s="228" t="s">
        <v>42</v>
      </c>
      <c r="F6" s="234"/>
    </row>
    <row r="7" spans="1:6" ht="28.5" customHeight="1">
      <c r="A7" s="228"/>
      <c r="B7" s="228"/>
      <c r="C7" s="228"/>
      <c r="D7" s="228"/>
      <c r="E7" s="228"/>
      <c r="F7" s="234"/>
    </row>
    <row r="8" spans="1:6" s="13" customFormat="1" ht="19.5" customHeight="1">
      <c r="A8" s="108"/>
      <c r="B8" s="109"/>
      <c r="C8" s="109"/>
      <c r="D8" s="109"/>
      <c r="E8" s="109"/>
      <c r="F8" s="109"/>
    </row>
    <row r="9" spans="1:6" ht="25.5" customHeight="1">
      <c r="A9" s="142"/>
      <c r="B9" s="142"/>
      <c r="C9" s="142"/>
      <c r="D9" s="142"/>
      <c r="E9" s="142"/>
      <c r="F9" s="142"/>
    </row>
    <row r="10" spans="1:6" ht="25.5" customHeight="1">
      <c r="A10" s="142"/>
      <c r="B10" s="142"/>
      <c r="C10" s="142"/>
      <c r="D10" s="142"/>
      <c r="E10" s="142"/>
      <c r="F10" s="142"/>
    </row>
    <row r="11" spans="1:6" ht="25.5" customHeight="1">
      <c r="A11" s="142"/>
      <c r="B11" s="142"/>
      <c r="C11" s="142"/>
      <c r="D11" s="142"/>
      <c r="E11" s="142"/>
      <c r="F11" s="142"/>
    </row>
    <row r="12" spans="1:6" ht="22.5" customHeight="1">
      <c r="A12" s="142"/>
      <c r="B12" s="142"/>
      <c r="C12" s="142"/>
      <c r="D12" s="142"/>
      <c r="E12" s="142"/>
      <c r="F12" s="142"/>
    </row>
    <row r="13" spans="1:6" ht="23.25" customHeight="1">
      <c r="A13" s="142"/>
      <c r="B13" s="142"/>
      <c r="C13" s="142"/>
      <c r="D13" s="142"/>
      <c r="E13" s="142"/>
      <c r="F13" s="142"/>
    </row>
    <row r="14" spans="1:6" ht="23.25" customHeight="1">
      <c r="A14" s="142"/>
      <c r="B14" s="142"/>
      <c r="C14" s="142"/>
      <c r="D14" s="142"/>
      <c r="E14" s="142"/>
      <c r="F14" s="142"/>
    </row>
    <row r="15" spans="1:6" ht="23.25" customHeight="1">
      <c r="A15" s="142"/>
      <c r="B15" s="142"/>
      <c r="C15" s="142"/>
      <c r="D15" s="142"/>
      <c r="E15" s="142"/>
      <c r="F15" s="142"/>
    </row>
    <row r="16" spans="1:6" ht="23.25" customHeight="1">
      <c r="A16" s="142"/>
      <c r="B16" s="142"/>
      <c r="C16" s="142"/>
      <c r="D16" s="142"/>
      <c r="E16" s="142"/>
      <c r="F16" s="142"/>
    </row>
    <row r="17" spans="1:6" ht="23.25" customHeight="1">
      <c r="A17" s="142"/>
      <c r="B17" s="142"/>
      <c r="C17" s="142"/>
      <c r="D17" s="142"/>
      <c r="E17" s="142"/>
      <c r="F17" s="142"/>
    </row>
    <row r="18" spans="1:6" ht="23.25" customHeight="1">
      <c r="A18" s="142"/>
      <c r="B18" s="142"/>
      <c r="C18" s="142"/>
      <c r="D18" s="142"/>
      <c r="E18" s="142"/>
      <c r="F18" s="142"/>
    </row>
    <row r="19" spans="1:6" ht="23.25" customHeight="1">
      <c r="A19" s="142"/>
      <c r="B19" s="142"/>
      <c r="C19" s="142"/>
      <c r="D19" s="142"/>
      <c r="E19" s="142"/>
      <c r="F19" s="142"/>
    </row>
    <row r="20" spans="1:6" ht="18" customHeight="1">
      <c r="A20" s="142"/>
      <c r="B20" s="142"/>
      <c r="C20" s="142"/>
      <c r="D20" s="142"/>
      <c r="E20" s="142"/>
      <c r="F20" s="142"/>
    </row>
    <row r="21" spans="1:6" ht="18.75" customHeight="1">
      <c r="A21" s="106"/>
      <c r="B21" s="106"/>
      <c r="C21" s="106"/>
      <c r="D21" s="106"/>
      <c r="E21" s="106"/>
      <c r="F21" s="106"/>
    </row>
    <row r="22" spans="1:6" ht="18" customHeight="1">
      <c r="A22" s="106"/>
      <c r="B22" s="106"/>
      <c r="C22" s="106"/>
      <c r="D22" s="106"/>
      <c r="E22" s="106"/>
      <c r="F22" s="106"/>
    </row>
    <row r="23" spans="1:6" ht="18" customHeight="1">
      <c r="A23" s="106"/>
      <c r="B23" s="106"/>
      <c r="C23" s="106"/>
      <c r="D23" s="106"/>
      <c r="E23" s="106"/>
      <c r="F23" s="106"/>
    </row>
    <row r="24" spans="1:6" ht="18" customHeight="1">
      <c r="A24" s="106"/>
      <c r="B24" s="106"/>
      <c r="C24" s="106"/>
      <c r="D24" s="106"/>
      <c r="E24" s="106"/>
      <c r="F24" s="106"/>
    </row>
    <row r="25" spans="1:6" ht="18" customHeight="1">
      <c r="A25" s="106"/>
      <c r="B25" s="106"/>
      <c r="C25" s="106"/>
      <c r="D25" s="106"/>
      <c r="E25" s="106"/>
      <c r="F25" s="106"/>
    </row>
    <row r="26" spans="1:6" ht="18" customHeight="1">
      <c r="A26" s="106"/>
      <c r="B26" s="106"/>
      <c r="C26" s="106"/>
      <c r="D26" s="106"/>
      <c r="E26" s="106"/>
      <c r="F26" s="106"/>
    </row>
    <row r="27" spans="1:6" ht="18" customHeight="1">
      <c r="A27" s="106"/>
      <c r="B27" s="106"/>
      <c r="C27" s="106"/>
      <c r="D27" s="106"/>
      <c r="E27" s="106"/>
      <c r="F27" s="106"/>
    </row>
    <row r="28" spans="1:6" ht="18" customHeight="1">
      <c r="A28" s="106"/>
      <c r="B28" s="106"/>
      <c r="C28" s="106"/>
      <c r="D28" s="106"/>
      <c r="E28" s="106"/>
      <c r="F28" s="106"/>
    </row>
    <row r="29" spans="1:6" ht="18" customHeight="1">
      <c r="A29" s="106"/>
      <c r="B29" s="106"/>
      <c r="C29" s="106"/>
      <c r="D29" s="106"/>
      <c r="E29" s="106"/>
      <c r="F29" s="106"/>
    </row>
    <row r="30" spans="1:6" ht="18" customHeight="1">
      <c r="A30" s="106"/>
      <c r="B30" s="106"/>
      <c r="C30" s="106"/>
      <c r="D30" s="106"/>
      <c r="E30" s="106"/>
      <c r="F30" s="106"/>
    </row>
    <row r="31" spans="1:6" ht="18" customHeight="1">
      <c r="A31" s="106"/>
      <c r="B31" s="106"/>
      <c r="C31" s="106"/>
      <c r="D31" s="106"/>
      <c r="E31" s="106"/>
      <c r="F31" s="106"/>
    </row>
    <row r="32" spans="1:6" ht="18" customHeight="1">
      <c r="A32" s="106"/>
      <c r="B32" s="106"/>
      <c r="C32" s="106"/>
      <c r="D32" s="106"/>
      <c r="E32" s="106"/>
      <c r="F32" s="106"/>
    </row>
    <row r="33" spans="1:6" ht="18" customHeight="1">
      <c r="A33" s="106"/>
      <c r="B33" s="106"/>
      <c r="C33" s="106"/>
      <c r="D33" s="106"/>
      <c r="E33" s="106"/>
      <c r="F33" s="106"/>
    </row>
    <row r="34" spans="1:6" ht="18" customHeight="1">
      <c r="A34" s="106"/>
      <c r="B34" s="106"/>
      <c r="C34" s="106"/>
      <c r="D34" s="106"/>
      <c r="E34" s="106"/>
      <c r="F34" s="106"/>
    </row>
    <row r="35" spans="1:6" ht="12.75" customHeight="1">
      <c r="A35" s="106"/>
      <c r="B35" s="106"/>
      <c r="C35" s="106"/>
      <c r="D35" s="106"/>
      <c r="E35" s="106"/>
      <c r="F35" s="106"/>
    </row>
    <row r="36" spans="1:6" ht="12.75" customHeight="1">
      <c r="A36" s="106"/>
      <c r="B36" s="106"/>
      <c r="C36" s="106"/>
      <c r="D36" s="106"/>
      <c r="E36" s="106"/>
      <c r="F36" s="106"/>
    </row>
  </sheetData>
  <mergeCells count="8">
    <mergeCell ref="A2:F2"/>
    <mergeCell ref="A5:A7"/>
    <mergeCell ref="B5:B7"/>
    <mergeCell ref="F5:F7"/>
    <mergeCell ref="C5:E5"/>
    <mergeCell ref="C6:C7"/>
    <mergeCell ref="D6:D7"/>
    <mergeCell ref="E6:E7"/>
  </mergeCells>
  <phoneticPr fontId="1" type="noConversion"/>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sheetPr codeName="Sheet9">
    <pageSetUpPr fitToPage="1"/>
  </sheetPr>
  <dimension ref="A1:F36"/>
  <sheetViews>
    <sheetView showGridLines="0" showZeros="0" workbookViewId="0">
      <selection activeCell="A2" sqref="A2:F2"/>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115" t="s">
        <v>163</v>
      </c>
      <c r="B1" s="101"/>
      <c r="C1" s="101"/>
      <c r="D1" s="142"/>
      <c r="E1" s="142"/>
      <c r="F1" s="101"/>
    </row>
    <row r="2" spans="1:6" ht="27.75" customHeight="1">
      <c r="A2" s="231" t="s">
        <v>213</v>
      </c>
      <c r="B2" s="231"/>
      <c r="C2" s="231"/>
      <c r="D2" s="231"/>
      <c r="E2" s="231"/>
      <c r="F2" s="231"/>
    </row>
    <row r="3" spans="1:6" ht="16.5" customHeight="1">
      <c r="A3" s="102"/>
      <c r="B3" s="103"/>
      <c r="C3" s="103"/>
      <c r="D3" s="103"/>
      <c r="E3" s="103"/>
      <c r="F3" s="104"/>
    </row>
    <row r="4" spans="1:6" ht="16.5" customHeight="1">
      <c r="A4" s="105"/>
      <c r="B4" s="105"/>
      <c r="C4" s="105"/>
      <c r="D4" s="105"/>
      <c r="E4" s="105"/>
      <c r="F4" s="107" t="s">
        <v>85</v>
      </c>
    </row>
    <row r="5" spans="1:6" ht="28.5" customHeight="1">
      <c r="A5" s="228" t="s">
        <v>38</v>
      </c>
      <c r="B5" s="228" t="s">
        <v>0</v>
      </c>
      <c r="C5" s="228" t="s">
        <v>39</v>
      </c>
      <c r="D5" s="228"/>
      <c r="E5" s="228"/>
      <c r="F5" s="234" t="s">
        <v>5</v>
      </c>
    </row>
    <row r="6" spans="1:6" ht="28.5" customHeight="1">
      <c r="A6" s="228"/>
      <c r="B6" s="228"/>
      <c r="C6" s="228" t="s">
        <v>3</v>
      </c>
      <c r="D6" s="228" t="s">
        <v>4</v>
      </c>
      <c r="E6" s="228" t="s">
        <v>42</v>
      </c>
      <c r="F6" s="234"/>
    </row>
    <row r="7" spans="1:6" ht="28.5" customHeight="1">
      <c r="A7" s="228"/>
      <c r="B7" s="228"/>
      <c r="C7" s="228"/>
      <c r="D7" s="228"/>
      <c r="E7" s="228"/>
      <c r="F7" s="234"/>
    </row>
    <row r="8" spans="1:6" s="13" customFormat="1" ht="19.5" customHeight="1">
      <c r="A8" s="108"/>
      <c r="B8" s="109"/>
      <c r="C8" s="109"/>
      <c r="D8" s="109"/>
      <c r="E8" s="109"/>
      <c r="F8" s="109"/>
    </row>
    <row r="9" spans="1:6" ht="25.5" customHeight="1">
      <c r="A9" s="101"/>
      <c r="B9" s="101"/>
      <c r="C9" s="101"/>
      <c r="D9" s="142"/>
      <c r="E9" s="142"/>
      <c r="F9" s="101"/>
    </row>
    <row r="10" spans="1:6" ht="25.5" customHeight="1">
      <c r="A10" s="101"/>
      <c r="B10" s="101"/>
      <c r="C10" s="101"/>
      <c r="D10" s="142"/>
      <c r="E10" s="142"/>
      <c r="F10" s="101"/>
    </row>
    <row r="11" spans="1:6" ht="25.5" customHeight="1">
      <c r="A11" s="101"/>
      <c r="B11" s="101"/>
      <c r="C11" s="101"/>
      <c r="D11" s="142"/>
      <c r="E11" s="142"/>
      <c r="F11" s="101"/>
    </row>
    <row r="12" spans="1:6" ht="22.5" customHeight="1">
      <c r="A12" s="101"/>
      <c r="B12" s="101"/>
      <c r="C12" s="101"/>
      <c r="D12" s="142"/>
      <c r="E12" s="142"/>
      <c r="F12" s="101"/>
    </row>
    <row r="13" spans="1:6" ht="23.25" customHeight="1">
      <c r="A13" s="101"/>
      <c r="B13" s="101"/>
      <c r="C13" s="101"/>
      <c r="D13" s="142"/>
      <c r="E13" s="142"/>
      <c r="F13" s="101"/>
    </row>
    <row r="14" spans="1:6" ht="23.25" customHeight="1">
      <c r="A14" s="101"/>
      <c r="B14" s="101"/>
      <c r="C14" s="101"/>
      <c r="D14" s="142"/>
      <c r="E14" s="142"/>
      <c r="F14" s="101"/>
    </row>
    <row r="15" spans="1:6" ht="23.25" customHeight="1">
      <c r="A15" s="101"/>
      <c r="B15" s="101"/>
      <c r="C15" s="101"/>
      <c r="D15" s="142"/>
      <c r="E15" s="142"/>
      <c r="F15" s="101"/>
    </row>
    <row r="16" spans="1:6" ht="23.25" customHeight="1">
      <c r="A16" s="101"/>
      <c r="B16" s="101"/>
      <c r="C16" s="101"/>
      <c r="D16" s="142"/>
      <c r="E16" s="142"/>
      <c r="F16" s="101"/>
    </row>
    <row r="17" spans="1:6" ht="23.25" customHeight="1">
      <c r="A17" s="101"/>
      <c r="B17" s="101"/>
      <c r="C17" s="101"/>
      <c r="D17" s="142"/>
      <c r="E17" s="142"/>
      <c r="F17" s="101"/>
    </row>
    <row r="18" spans="1:6" ht="23.25" customHeight="1">
      <c r="A18" s="101"/>
      <c r="B18" s="101"/>
      <c r="C18" s="101"/>
      <c r="D18" s="142"/>
      <c r="E18" s="142"/>
      <c r="F18" s="101"/>
    </row>
    <row r="19" spans="1:6" ht="23.25" customHeight="1">
      <c r="A19" s="101"/>
      <c r="B19" s="101"/>
      <c r="C19" s="101"/>
      <c r="D19" s="142"/>
      <c r="E19" s="142"/>
      <c r="F19" s="101"/>
    </row>
    <row r="20" spans="1:6" ht="18" customHeight="1">
      <c r="A20" s="101"/>
      <c r="B20" s="101"/>
      <c r="C20" s="101"/>
      <c r="D20" s="142"/>
      <c r="E20" s="142"/>
      <c r="F20" s="101"/>
    </row>
    <row r="21" spans="1:6" ht="18.75" customHeight="1">
      <c r="A21" s="106"/>
      <c r="B21" s="106"/>
      <c r="C21" s="106"/>
      <c r="D21" s="106"/>
      <c r="E21" s="106"/>
      <c r="F21" s="106"/>
    </row>
    <row r="22" spans="1:6" ht="18" customHeight="1">
      <c r="A22" s="106"/>
      <c r="B22" s="106"/>
      <c r="C22" s="106"/>
      <c r="D22" s="106"/>
      <c r="E22" s="106"/>
      <c r="F22" s="106"/>
    </row>
    <row r="23" spans="1:6" ht="18" customHeight="1">
      <c r="A23" s="106"/>
      <c r="B23" s="106"/>
      <c r="C23" s="106"/>
      <c r="D23" s="106"/>
      <c r="E23" s="106"/>
      <c r="F23" s="106"/>
    </row>
    <row r="24" spans="1:6" ht="18" customHeight="1">
      <c r="A24" s="106"/>
      <c r="B24" s="106"/>
      <c r="C24" s="106"/>
      <c r="D24" s="106"/>
      <c r="E24" s="106"/>
      <c r="F24" s="106"/>
    </row>
    <row r="25" spans="1:6" ht="18" customHeight="1">
      <c r="A25" s="106"/>
      <c r="B25" s="106"/>
      <c r="C25" s="106"/>
      <c r="D25" s="106"/>
      <c r="E25" s="106"/>
      <c r="F25" s="106"/>
    </row>
    <row r="26" spans="1:6" ht="18" customHeight="1">
      <c r="A26" s="106"/>
      <c r="B26" s="106"/>
      <c r="C26" s="106"/>
      <c r="D26" s="106"/>
      <c r="E26" s="106"/>
      <c r="F26" s="106"/>
    </row>
    <row r="27" spans="1:6" ht="18" customHeight="1">
      <c r="A27" s="106"/>
      <c r="B27" s="106"/>
      <c r="C27" s="106"/>
      <c r="D27" s="106"/>
      <c r="E27" s="106"/>
      <c r="F27" s="106"/>
    </row>
    <row r="28" spans="1:6" ht="18" customHeight="1">
      <c r="A28" s="106"/>
      <c r="B28" s="106"/>
      <c r="C28" s="106"/>
      <c r="D28" s="106"/>
      <c r="E28" s="106"/>
      <c r="F28" s="106"/>
    </row>
    <row r="29" spans="1:6" ht="18" customHeight="1">
      <c r="A29" s="106"/>
      <c r="B29" s="106"/>
      <c r="C29" s="106"/>
      <c r="D29" s="106"/>
      <c r="E29" s="106"/>
      <c r="F29" s="106"/>
    </row>
    <row r="30" spans="1:6" ht="18" customHeight="1">
      <c r="A30" s="106"/>
      <c r="B30" s="106"/>
      <c r="C30" s="106"/>
      <c r="D30" s="106"/>
      <c r="E30" s="106"/>
      <c r="F30" s="106"/>
    </row>
    <row r="31" spans="1:6" ht="18" customHeight="1">
      <c r="A31" s="106"/>
      <c r="B31" s="106"/>
      <c r="C31" s="106"/>
      <c r="D31" s="106"/>
      <c r="E31" s="106"/>
      <c r="F31" s="106"/>
    </row>
    <row r="32" spans="1:6" ht="18" customHeight="1">
      <c r="A32" s="106"/>
      <c r="B32" s="106"/>
      <c r="C32" s="106"/>
      <c r="D32" s="106"/>
      <c r="E32" s="106"/>
      <c r="F32" s="106"/>
    </row>
    <row r="33" spans="1:6" ht="18" customHeight="1">
      <c r="A33" s="106"/>
      <c r="B33" s="106"/>
      <c r="C33" s="106"/>
      <c r="D33" s="106"/>
      <c r="E33" s="106"/>
      <c r="F33" s="106"/>
    </row>
    <row r="34" spans="1:6" ht="18" customHeight="1">
      <c r="A34" s="106"/>
      <c r="B34" s="106"/>
      <c r="C34" s="106"/>
      <c r="D34" s="106"/>
      <c r="E34" s="106"/>
      <c r="F34" s="106"/>
    </row>
    <row r="35" spans="1:6" ht="12.75" customHeight="1">
      <c r="A35" s="106"/>
      <c r="B35" s="106"/>
      <c r="C35" s="106"/>
      <c r="D35" s="106"/>
      <c r="E35" s="106"/>
      <c r="F35" s="106"/>
    </row>
    <row r="36" spans="1:6" ht="12.75" customHeight="1">
      <c r="A36" s="106"/>
      <c r="B36" s="106"/>
      <c r="C36" s="106"/>
      <c r="D36" s="106"/>
      <c r="E36" s="106"/>
      <c r="F36" s="106"/>
    </row>
  </sheetData>
  <sheetProtection formatCells="0" formatColumns="0" formatRows="0"/>
  <mergeCells count="8">
    <mergeCell ref="A5:A7"/>
    <mergeCell ref="B5:B7"/>
    <mergeCell ref="F5:F7"/>
    <mergeCell ref="A2:F2"/>
    <mergeCell ref="C5:E5"/>
    <mergeCell ref="C6:C7"/>
    <mergeCell ref="D6:D7"/>
    <mergeCell ref="E6:E7"/>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dimension ref="A1:F36"/>
  <sheetViews>
    <sheetView workbookViewId="0">
      <selection activeCell="C12" sqref="C12"/>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115" t="s">
        <v>164</v>
      </c>
      <c r="B1" s="142"/>
      <c r="C1" s="142"/>
      <c r="D1" s="142"/>
      <c r="E1" s="142"/>
      <c r="F1" s="142"/>
    </row>
    <row r="2" spans="1:6" ht="81.75" customHeight="1">
      <c r="A2" s="241" t="s">
        <v>214</v>
      </c>
      <c r="B2" s="241"/>
      <c r="C2" s="241"/>
      <c r="D2" s="241"/>
      <c r="E2" s="241"/>
      <c r="F2" s="241"/>
    </row>
    <row r="3" spans="1:6" ht="16.5" customHeight="1">
      <c r="A3" s="102"/>
      <c r="B3" s="103"/>
      <c r="C3" s="103"/>
      <c r="D3" s="103"/>
      <c r="E3" s="103"/>
      <c r="F3" s="104"/>
    </row>
    <row r="4" spans="1:6" ht="16.5" customHeight="1">
      <c r="A4" s="105"/>
      <c r="B4" s="105"/>
      <c r="C4" s="105"/>
      <c r="D4" s="105"/>
      <c r="E4" s="105"/>
      <c r="F4" s="107" t="s">
        <v>85</v>
      </c>
    </row>
    <row r="5" spans="1:6" ht="28.5" customHeight="1">
      <c r="A5" s="228" t="s">
        <v>38</v>
      </c>
      <c r="B5" s="228" t="s">
        <v>0</v>
      </c>
      <c r="C5" s="228" t="s">
        <v>39</v>
      </c>
      <c r="D5" s="228"/>
      <c r="E5" s="228"/>
      <c r="F5" s="234" t="s">
        <v>5</v>
      </c>
    </row>
    <row r="6" spans="1:6" ht="28.5" customHeight="1">
      <c r="A6" s="228"/>
      <c r="B6" s="228"/>
      <c r="C6" s="228" t="s">
        <v>3</v>
      </c>
      <c r="D6" s="228" t="s">
        <v>4</v>
      </c>
      <c r="E6" s="228" t="s">
        <v>42</v>
      </c>
      <c r="F6" s="234"/>
    </row>
    <row r="7" spans="1:6" ht="28.5" customHeight="1">
      <c r="A7" s="228"/>
      <c r="B7" s="228"/>
      <c r="C7" s="228"/>
      <c r="D7" s="228"/>
      <c r="E7" s="228"/>
      <c r="F7" s="234"/>
    </row>
    <row r="8" spans="1:6" s="13" customFormat="1" ht="19.5" customHeight="1">
      <c r="A8" s="108"/>
      <c r="B8" s="109"/>
      <c r="C8" s="109"/>
      <c r="D8" s="109"/>
      <c r="E8" s="109"/>
      <c r="F8" s="109"/>
    </row>
    <row r="9" spans="1:6" ht="25.5" customHeight="1">
      <c r="A9" s="142"/>
      <c r="B9" s="142"/>
      <c r="C9" s="142"/>
      <c r="D9" s="142"/>
      <c r="E9" s="142"/>
      <c r="F9" s="142"/>
    </row>
    <row r="10" spans="1:6" ht="25.5" customHeight="1">
      <c r="A10" s="142"/>
      <c r="B10" s="142"/>
      <c r="C10" s="142"/>
      <c r="D10" s="142"/>
      <c r="E10" s="142"/>
      <c r="F10" s="142"/>
    </row>
    <row r="11" spans="1:6" ht="25.5" customHeight="1">
      <c r="A11" s="142"/>
      <c r="B11" s="142"/>
      <c r="C11" s="142"/>
      <c r="D11" s="142"/>
      <c r="E11" s="142"/>
      <c r="F11" s="142"/>
    </row>
    <row r="12" spans="1:6" ht="22.5" customHeight="1">
      <c r="A12" s="142"/>
      <c r="B12" s="142"/>
      <c r="C12" s="142"/>
      <c r="D12" s="142"/>
      <c r="E12" s="142"/>
      <c r="F12" s="142"/>
    </row>
    <row r="13" spans="1:6" ht="23.25" customHeight="1">
      <c r="A13" s="142"/>
      <c r="B13" s="142"/>
      <c r="C13" s="142"/>
      <c r="D13" s="142"/>
      <c r="E13" s="142"/>
      <c r="F13" s="142"/>
    </row>
    <row r="14" spans="1:6" ht="23.25" customHeight="1">
      <c r="A14" s="142"/>
      <c r="B14" s="142"/>
      <c r="C14" s="142"/>
      <c r="D14" s="142"/>
      <c r="E14" s="142"/>
      <c r="F14" s="142"/>
    </row>
    <row r="15" spans="1:6" ht="23.25" customHeight="1">
      <c r="A15" s="142"/>
      <c r="B15" s="142"/>
      <c r="C15" s="142"/>
      <c r="D15" s="142"/>
      <c r="E15" s="142"/>
      <c r="F15" s="142"/>
    </row>
    <row r="16" spans="1:6" ht="23.25" customHeight="1">
      <c r="A16" s="142"/>
      <c r="B16" s="142"/>
      <c r="C16" s="142"/>
      <c r="D16" s="142"/>
      <c r="E16" s="142"/>
      <c r="F16" s="142"/>
    </row>
    <row r="17" spans="1:6" ht="23.25" customHeight="1">
      <c r="A17" s="142"/>
      <c r="B17" s="142"/>
      <c r="C17" s="142"/>
      <c r="D17" s="142"/>
      <c r="E17" s="142"/>
      <c r="F17" s="142"/>
    </row>
    <row r="18" spans="1:6" ht="23.25" customHeight="1">
      <c r="A18" s="142"/>
      <c r="B18" s="142"/>
      <c r="C18" s="142"/>
      <c r="D18" s="142"/>
      <c r="E18" s="142"/>
      <c r="F18" s="142"/>
    </row>
    <row r="19" spans="1:6" ht="23.25" customHeight="1">
      <c r="A19" s="142"/>
      <c r="B19" s="142"/>
      <c r="C19" s="142"/>
      <c r="D19" s="142"/>
      <c r="E19" s="142"/>
      <c r="F19" s="142"/>
    </row>
    <row r="20" spans="1:6" ht="18" customHeight="1">
      <c r="A20" s="142"/>
      <c r="B20" s="142"/>
      <c r="C20" s="142"/>
      <c r="D20" s="142"/>
      <c r="E20" s="142"/>
      <c r="F20" s="142"/>
    </row>
    <row r="21" spans="1:6" ht="18.75" customHeight="1">
      <c r="A21" s="106"/>
      <c r="B21" s="106"/>
      <c r="C21" s="106"/>
      <c r="D21" s="106"/>
      <c r="E21" s="106"/>
      <c r="F21" s="106"/>
    </row>
    <row r="22" spans="1:6" ht="18" customHeight="1">
      <c r="A22" s="106"/>
      <c r="B22" s="106"/>
      <c r="C22" s="106"/>
      <c r="D22" s="106"/>
      <c r="E22" s="106"/>
      <c r="F22" s="106"/>
    </row>
    <row r="23" spans="1:6" ht="18" customHeight="1">
      <c r="A23" s="106"/>
      <c r="B23" s="106"/>
      <c r="C23" s="106"/>
      <c r="D23" s="106"/>
      <c r="E23" s="106"/>
      <c r="F23" s="106"/>
    </row>
    <row r="24" spans="1:6" ht="18" customHeight="1">
      <c r="A24" s="106"/>
      <c r="B24" s="106"/>
      <c r="C24" s="106"/>
      <c r="D24" s="106"/>
      <c r="E24" s="106"/>
      <c r="F24" s="106"/>
    </row>
    <row r="25" spans="1:6" ht="18" customHeight="1">
      <c r="A25" s="106"/>
      <c r="B25" s="106"/>
      <c r="C25" s="106"/>
      <c r="D25" s="106"/>
      <c r="E25" s="106"/>
      <c r="F25" s="106"/>
    </row>
    <row r="26" spans="1:6" ht="18" customHeight="1">
      <c r="A26" s="106"/>
      <c r="B26" s="106"/>
      <c r="C26" s="106"/>
      <c r="D26" s="106"/>
      <c r="E26" s="106"/>
      <c r="F26" s="106"/>
    </row>
    <row r="27" spans="1:6" ht="18" customHeight="1">
      <c r="A27" s="106"/>
      <c r="B27" s="106"/>
      <c r="C27" s="106"/>
      <c r="D27" s="106"/>
      <c r="E27" s="106"/>
      <c r="F27" s="106"/>
    </row>
    <row r="28" spans="1:6" ht="18" customHeight="1">
      <c r="A28" s="106"/>
      <c r="B28" s="106"/>
      <c r="C28" s="106"/>
      <c r="D28" s="106"/>
      <c r="E28" s="106"/>
      <c r="F28" s="106"/>
    </row>
    <row r="29" spans="1:6" ht="18" customHeight="1">
      <c r="A29" s="106"/>
      <c r="B29" s="106"/>
      <c r="C29" s="106"/>
      <c r="D29" s="106"/>
      <c r="E29" s="106"/>
      <c r="F29" s="106"/>
    </row>
    <row r="30" spans="1:6" ht="18" customHeight="1">
      <c r="A30" s="106"/>
      <c r="B30" s="106"/>
      <c r="C30" s="106"/>
      <c r="D30" s="106"/>
      <c r="E30" s="106"/>
      <c r="F30" s="106"/>
    </row>
    <row r="31" spans="1:6" ht="18" customHeight="1">
      <c r="A31" s="106"/>
      <c r="B31" s="106"/>
      <c r="C31" s="106"/>
      <c r="D31" s="106"/>
      <c r="E31" s="106"/>
      <c r="F31" s="106"/>
    </row>
    <row r="32" spans="1:6" ht="18" customHeight="1">
      <c r="A32" s="106"/>
      <c r="B32" s="106"/>
      <c r="C32" s="106"/>
      <c r="D32" s="106"/>
      <c r="E32" s="106"/>
      <c r="F32" s="106"/>
    </row>
    <row r="33" spans="1:6" ht="18" customHeight="1">
      <c r="A33" s="106"/>
      <c r="B33" s="106"/>
      <c r="C33" s="106"/>
      <c r="D33" s="106"/>
      <c r="E33" s="106"/>
      <c r="F33" s="106"/>
    </row>
    <row r="34" spans="1:6" ht="18" customHeight="1">
      <c r="A34" s="106"/>
      <c r="B34" s="106"/>
      <c r="C34" s="106"/>
      <c r="D34" s="106"/>
      <c r="E34" s="106"/>
      <c r="F34" s="106"/>
    </row>
    <row r="35" spans="1:6" ht="12.75" customHeight="1">
      <c r="A35" s="106"/>
      <c r="B35" s="106"/>
      <c r="C35" s="106"/>
      <c r="D35" s="106"/>
      <c r="E35" s="106"/>
      <c r="F35" s="106"/>
    </row>
    <row r="36" spans="1:6" ht="12.75" customHeight="1">
      <c r="A36" s="106"/>
      <c r="B36" s="106"/>
      <c r="C36" s="106"/>
      <c r="D36" s="106"/>
      <c r="E36" s="106"/>
      <c r="F36" s="106"/>
    </row>
  </sheetData>
  <mergeCells count="8">
    <mergeCell ref="A2:F2"/>
    <mergeCell ref="A5:A7"/>
    <mergeCell ref="B5:B7"/>
    <mergeCell ref="C5:E5"/>
    <mergeCell ref="F5:F7"/>
    <mergeCell ref="C6:C7"/>
    <mergeCell ref="D6:D7"/>
    <mergeCell ref="E6:E7"/>
  </mergeCells>
  <phoneticPr fontId="1" type="noConversion"/>
  <pageMargins left="0.7" right="0.7" top="0.75" bottom="0.75" header="0.3" footer="0.3"/>
  <pageSetup paperSize="9" orientation="landscape" verticalDpi="0" r:id="rId1"/>
</worksheet>
</file>

<file path=xl/worksheets/sheet15.xml><?xml version="1.0" encoding="utf-8"?>
<worksheet xmlns="http://schemas.openxmlformats.org/spreadsheetml/2006/main" xmlns:r="http://schemas.openxmlformats.org/officeDocument/2006/relationships">
  <sheetPr>
    <pageSetUpPr fitToPage="1"/>
  </sheetPr>
  <dimension ref="A1:J18"/>
  <sheetViews>
    <sheetView showGridLines="0" showZeros="0" workbookViewId="0">
      <selection activeCell="F18" sqref="F18"/>
    </sheetView>
  </sheetViews>
  <sheetFormatPr defaultColWidth="6.875" defaultRowHeight="12.75" customHeight="1"/>
  <cols>
    <col min="1" max="1" width="27.25" style="9" customWidth="1"/>
    <col min="2" max="2" width="10" style="9" customWidth="1"/>
    <col min="3" max="3" width="8.5" style="9" bestFit="1" customWidth="1"/>
    <col min="4" max="10" width="11.125" style="9" customWidth="1"/>
    <col min="11" max="16384" width="6.875" style="9"/>
  </cols>
  <sheetData>
    <row r="1" spans="1:10" ht="27.75" customHeight="1">
      <c r="A1" s="115" t="s">
        <v>165</v>
      </c>
      <c r="B1" s="110"/>
      <c r="C1" s="110"/>
      <c r="D1" s="110"/>
      <c r="E1" s="110"/>
      <c r="F1" s="110"/>
      <c r="G1" s="110"/>
      <c r="H1" s="110"/>
      <c r="I1" s="110"/>
      <c r="J1" s="110"/>
    </row>
    <row r="2" spans="1:10" ht="24.75" customHeight="1">
      <c r="A2" s="242" t="s">
        <v>215</v>
      </c>
      <c r="B2" s="242"/>
      <c r="C2" s="242"/>
      <c r="D2" s="242"/>
      <c r="E2" s="242"/>
      <c r="F2" s="242"/>
      <c r="G2" s="242"/>
      <c r="H2" s="242"/>
      <c r="I2" s="242"/>
      <c r="J2" s="242"/>
    </row>
    <row r="3" spans="1:10" ht="17.25" customHeight="1">
      <c r="A3" s="112"/>
      <c r="B3" s="112"/>
      <c r="C3" s="112"/>
      <c r="D3" s="112"/>
      <c r="E3" s="112"/>
      <c r="F3" s="112"/>
      <c r="G3" s="112"/>
      <c r="H3" s="112"/>
      <c r="I3" s="110"/>
      <c r="J3" s="110"/>
    </row>
    <row r="4" spans="1:10" ht="17.25" customHeight="1">
      <c r="A4" s="112"/>
      <c r="B4" s="112"/>
      <c r="C4" s="112"/>
      <c r="D4" s="112"/>
      <c r="E4" s="112"/>
      <c r="F4" s="112"/>
      <c r="G4" s="112"/>
      <c r="H4" s="112"/>
      <c r="I4" s="110"/>
      <c r="J4" s="113" t="s">
        <v>86</v>
      </c>
    </row>
    <row r="5" spans="1:10" ht="32.25" customHeight="1">
      <c r="A5" s="243" t="s">
        <v>38</v>
      </c>
      <c r="B5" s="245" t="s">
        <v>7</v>
      </c>
      <c r="C5" s="245" t="s">
        <v>8</v>
      </c>
      <c r="D5" s="228" t="s">
        <v>0</v>
      </c>
      <c r="E5" s="229" t="s">
        <v>36</v>
      </c>
      <c r="F5" s="230"/>
      <c r="G5" s="230"/>
      <c r="H5" s="230"/>
      <c r="I5" s="222" t="s">
        <v>44</v>
      </c>
      <c r="J5" s="222" t="s">
        <v>45</v>
      </c>
    </row>
    <row r="6" spans="1:10" ht="50.25" customHeight="1">
      <c r="A6" s="244"/>
      <c r="B6" s="246"/>
      <c r="C6" s="246"/>
      <c r="D6" s="228"/>
      <c r="E6" s="111" t="s">
        <v>40</v>
      </c>
      <c r="F6" s="111" t="s">
        <v>47</v>
      </c>
      <c r="G6" s="111" t="s">
        <v>48</v>
      </c>
      <c r="H6" s="111" t="s">
        <v>49</v>
      </c>
      <c r="I6" s="223"/>
      <c r="J6" s="223"/>
    </row>
    <row r="7" spans="1:10" ht="27.75" customHeight="1">
      <c r="A7" s="116"/>
      <c r="B7" s="117"/>
      <c r="C7" s="117"/>
      <c r="D7" s="118"/>
      <c r="E7" s="119"/>
      <c r="F7" s="120"/>
      <c r="G7" s="119"/>
      <c r="H7" s="119"/>
      <c r="I7" s="121"/>
      <c r="J7" s="121"/>
    </row>
    <row r="8" spans="1:10" ht="27.75" customHeight="1">
      <c r="A8" s="110"/>
      <c r="B8" s="110"/>
      <c r="C8" s="110"/>
      <c r="D8" s="110"/>
      <c r="E8" s="110"/>
      <c r="F8" s="110"/>
      <c r="G8" s="110"/>
      <c r="H8" s="110"/>
      <c r="I8" s="110"/>
      <c r="J8" s="110"/>
    </row>
    <row r="9" spans="1:10" ht="12.75" customHeight="1">
      <c r="A9" s="114"/>
      <c r="B9" s="114"/>
      <c r="C9" s="114"/>
      <c r="D9" s="114"/>
      <c r="E9" s="114"/>
      <c r="F9" s="114"/>
      <c r="G9" s="114"/>
      <c r="H9" s="114"/>
      <c r="I9" s="110"/>
      <c r="J9" s="110"/>
    </row>
    <row r="10" spans="1:10" ht="12.75" customHeight="1">
      <c r="A10" s="110"/>
      <c r="B10" s="114"/>
      <c r="C10" s="114"/>
      <c r="D10" s="114"/>
      <c r="E10" s="114"/>
      <c r="F10" s="114"/>
      <c r="G10" s="114"/>
      <c r="H10" s="114"/>
      <c r="I10" s="110"/>
      <c r="J10" s="110"/>
    </row>
    <row r="11" spans="1:10" ht="12.75" customHeight="1">
      <c r="A11" s="110"/>
      <c r="B11" s="114"/>
      <c r="C11" s="110"/>
      <c r="D11" s="110"/>
      <c r="E11" s="110"/>
      <c r="F11" s="110"/>
      <c r="G11" s="110"/>
      <c r="H11" s="114"/>
      <c r="I11" s="110"/>
      <c r="J11" s="110"/>
    </row>
    <row r="12" spans="1:10" ht="12.75" customHeight="1">
      <c r="A12" s="114"/>
      <c r="B12" s="114"/>
      <c r="C12" s="110"/>
      <c r="D12" s="110"/>
      <c r="E12" s="110"/>
      <c r="F12" s="110"/>
      <c r="G12" s="110"/>
      <c r="H12" s="114"/>
      <c r="I12" s="110"/>
      <c r="J12" s="110"/>
    </row>
    <row r="13" spans="1:10" ht="12.75" customHeight="1">
      <c r="A13" s="114"/>
      <c r="B13" s="110"/>
      <c r="C13" s="110"/>
      <c r="D13" s="110"/>
      <c r="E13" s="110"/>
      <c r="F13" s="110"/>
      <c r="G13" s="110"/>
      <c r="H13" s="110"/>
      <c r="I13" s="110"/>
      <c r="J13" s="110"/>
    </row>
    <row r="14" spans="1:10" ht="12.75" customHeight="1">
      <c r="A14" s="101"/>
      <c r="B14" s="101"/>
      <c r="C14" s="101"/>
      <c r="D14" s="101"/>
      <c r="E14" s="101"/>
      <c r="F14" s="101"/>
      <c r="G14" s="101"/>
      <c r="H14" s="101"/>
      <c r="I14" s="101"/>
      <c r="J14" s="101"/>
    </row>
    <row r="15" spans="1:10" ht="12.75" customHeight="1">
      <c r="A15" s="101"/>
      <c r="B15" s="101"/>
      <c r="C15" s="101"/>
      <c r="D15" s="101"/>
      <c r="E15" s="101"/>
      <c r="F15" s="101"/>
      <c r="G15" s="101"/>
      <c r="H15" s="101"/>
      <c r="I15" s="101"/>
      <c r="J15" s="101"/>
    </row>
    <row r="16" spans="1:10" ht="12.75" customHeight="1">
      <c r="A16" s="110"/>
      <c r="B16" s="114"/>
      <c r="C16" s="110"/>
      <c r="D16" s="110"/>
      <c r="E16" s="110"/>
      <c r="F16" s="110"/>
      <c r="G16" s="110"/>
      <c r="H16" s="110"/>
      <c r="I16" s="110"/>
      <c r="J16" s="110"/>
    </row>
    <row r="17" spans="1:10" ht="12.75" customHeight="1">
      <c r="A17" s="101"/>
      <c r="B17" s="114"/>
      <c r="C17" s="101"/>
      <c r="D17" s="101"/>
      <c r="E17" s="101"/>
      <c r="F17" s="101"/>
      <c r="G17" s="101"/>
      <c r="H17" s="101"/>
      <c r="I17" s="101"/>
      <c r="J17" s="101"/>
    </row>
    <row r="18" spans="1:10" ht="12.75" customHeight="1">
      <c r="A18" s="101"/>
      <c r="B18" s="114"/>
      <c r="C18" s="101"/>
      <c r="D18" s="101"/>
      <c r="E18" s="101"/>
      <c r="F18" s="101"/>
      <c r="G18" s="101"/>
      <c r="H18" s="101"/>
      <c r="I18" s="101"/>
      <c r="J18" s="101"/>
    </row>
  </sheetData>
  <sheetProtection formatCells="0" formatColumns="0" formatRows="0"/>
  <mergeCells count="8">
    <mergeCell ref="A2:J2"/>
    <mergeCell ref="A5:A6"/>
    <mergeCell ref="B5:B6"/>
    <mergeCell ref="C5:C6"/>
    <mergeCell ref="I5:I6"/>
    <mergeCell ref="J5:J6"/>
    <mergeCell ref="D5:D6"/>
    <mergeCell ref="E5:H5"/>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dimension ref="A1:K17"/>
  <sheetViews>
    <sheetView workbookViewId="0">
      <selection activeCell="F15" sqref="F15"/>
    </sheetView>
  </sheetViews>
  <sheetFormatPr defaultRowHeight="11.25"/>
  <cols>
    <col min="1" max="1" width="13.375" style="9" bestFit="1" customWidth="1"/>
    <col min="2" max="16384" width="9" style="9"/>
  </cols>
  <sheetData>
    <row r="1" spans="1:11" ht="12">
      <c r="A1" s="151" t="s">
        <v>152</v>
      </c>
    </row>
    <row r="2" spans="1:11" ht="25.5">
      <c r="A2" s="247" t="s">
        <v>216</v>
      </c>
      <c r="B2" s="247"/>
      <c r="C2" s="247"/>
      <c r="D2" s="247"/>
      <c r="E2" s="247"/>
      <c r="F2" s="247"/>
      <c r="G2" s="247"/>
      <c r="H2" s="247"/>
      <c r="I2" s="247"/>
      <c r="J2" s="247"/>
      <c r="K2" s="247"/>
    </row>
    <row r="3" spans="1:11" s="164" customFormat="1" ht="14.25">
      <c r="A3" s="163"/>
      <c r="B3" s="163"/>
      <c r="C3" s="163"/>
      <c r="D3" s="163"/>
      <c r="E3" s="163"/>
      <c r="F3" s="163"/>
      <c r="G3" s="163"/>
      <c r="H3" s="163"/>
      <c r="J3" s="165"/>
      <c r="K3" s="165" t="s">
        <v>153</v>
      </c>
    </row>
    <row r="4" spans="1:11" s="164" customFormat="1" ht="14.25">
      <c r="A4" s="248" t="s">
        <v>154</v>
      </c>
      <c r="B4" s="249" t="s">
        <v>6</v>
      </c>
      <c r="C4" s="250" t="s">
        <v>8</v>
      </c>
      <c r="D4" s="252" t="s">
        <v>0</v>
      </c>
      <c r="E4" s="252" t="s">
        <v>36</v>
      </c>
      <c r="F4" s="252"/>
      <c r="G4" s="252"/>
      <c r="H4" s="252"/>
      <c r="I4" s="252" t="s">
        <v>44</v>
      </c>
      <c r="J4" s="253" t="s">
        <v>155</v>
      </c>
      <c r="K4" s="254" t="s">
        <v>156</v>
      </c>
    </row>
    <row r="5" spans="1:11" s="164" customFormat="1" ht="48">
      <c r="A5" s="248"/>
      <c r="B5" s="249"/>
      <c r="C5" s="251"/>
      <c r="D5" s="252"/>
      <c r="E5" s="166" t="s">
        <v>40</v>
      </c>
      <c r="F5" s="166" t="s">
        <v>47</v>
      </c>
      <c r="G5" s="166" t="s">
        <v>48</v>
      </c>
      <c r="H5" s="166" t="s">
        <v>49</v>
      </c>
      <c r="I5" s="252"/>
      <c r="J5" s="252"/>
      <c r="K5" s="255"/>
    </row>
    <row r="6" spans="1:11" s="114" customFormat="1" ht="12">
      <c r="A6" s="192" t="s">
        <v>0</v>
      </c>
      <c r="B6" s="192"/>
      <c r="C6" s="193"/>
      <c r="D6" s="194">
        <v>17.5</v>
      </c>
      <c r="E6" s="195">
        <v>17.5</v>
      </c>
      <c r="F6" s="196">
        <v>17.5</v>
      </c>
      <c r="G6" s="170"/>
      <c r="H6" s="170"/>
      <c r="I6" s="172"/>
      <c r="J6" s="172"/>
      <c r="K6" s="173"/>
    </row>
    <row r="7" spans="1:11" ht="48">
      <c r="A7" s="192" t="s">
        <v>189</v>
      </c>
      <c r="B7" s="185" t="s">
        <v>195</v>
      </c>
      <c r="C7" s="193" t="s">
        <v>217</v>
      </c>
      <c r="D7" s="194">
        <v>17.5</v>
      </c>
      <c r="E7" s="195">
        <v>17.5</v>
      </c>
      <c r="F7" s="196">
        <v>17.5</v>
      </c>
      <c r="G7" s="170"/>
      <c r="H7" s="170"/>
      <c r="I7" s="172"/>
      <c r="J7" s="172"/>
      <c r="K7" s="173"/>
    </row>
    <row r="8" spans="1:11" ht="12">
      <c r="A8" s="167"/>
      <c r="B8" s="167"/>
      <c r="C8" s="168"/>
      <c r="D8" s="169"/>
      <c r="E8" s="170"/>
      <c r="F8" s="171"/>
      <c r="G8" s="170"/>
      <c r="H8" s="170"/>
      <c r="I8" s="172"/>
      <c r="J8" s="172"/>
      <c r="K8" s="173"/>
    </row>
    <row r="9" spans="1:11" ht="12">
      <c r="A9" s="167"/>
      <c r="B9" s="167"/>
      <c r="C9" s="168"/>
      <c r="D9" s="169"/>
      <c r="E9" s="170"/>
      <c r="F9" s="171"/>
      <c r="G9" s="170"/>
      <c r="H9" s="170"/>
      <c r="I9" s="172"/>
      <c r="J9" s="172"/>
      <c r="K9" s="173"/>
    </row>
    <row r="10" spans="1:11">
      <c r="B10" s="114"/>
      <c r="C10" s="114"/>
      <c r="H10" s="114"/>
    </row>
    <row r="11" spans="1:11">
      <c r="A11" s="114"/>
      <c r="B11" s="114"/>
      <c r="C11" s="114"/>
      <c r="H11" s="114"/>
    </row>
    <row r="12" spans="1:11">
      <c r="A12" s="114"/>
    </row>
    <row r="13" spans="1:11" ht="14.25">
      <c r="A13" s="156"/>
      <c r="B13" s="156"/>
      <c r="C13" s="156"/>
      <c r="D13" s="156"/>
      <c r="E13" s="156"/>
      <c r="F13" s="156"/>
      <c r="G13" s="156"/>
      <c r="H13" s="156"/>
      <c r="I13" s="156"/>
      <c r="J13" s="156"/>
      <c r="K13" s="156"/>
    </row>
    <row r="14" spans="1:11" ht="14.25">
      <c r="A14" s="156"/>
      <c r="B14" s="156"/>
      <c r="C14" s="156"/>
      <c r="D14" s="156"/>
      <c r="E14" s="156"/>
      <c r="F14" s="156"/>
      <c r="G14" s="156"/>
      <c r="H14" s="156"/>
      <c r="I14" s="156"/>
      <c r="J14" s="156"/>
      <c r="K14" s="156"/>
    </row>
    <row r="15" spans="1:11">
      <c r="B15" s="114"/>
      <c r="C15" s="114"/>
    </row>
    <row r="16" spans="1:11">
      <c r="B16" s="114"/>
      <c r="C16" s="114"/>
    </row>
    <row r="17" spans="1:11" ht="14.25">
      <c r="A17" s="156"/>
      <c r="B17" s="114"/>
      <c r="C17" s="114"/>
      <c r="D17" s="156"/>
      <c r="E17" s="156"/>
      <c r="F17" s="156"/>
      <c r="G17" s="156"/>
      <c r="H17" s="156"/>
      <c r="I17" s="156"/>
      <c r="J17" s="156"/>
      <c r="K17" s="156"/>
    </row>
  </sheetData>
  <mergeCells count="9">
    <mergeCell ref="A2:K2"/>
    <mergeCell ref="A4:A5"/>
    <mergeCell ref="B4:B5"/>
    <mergeCell ref="C4:C5"/>
    <mergeCell ref="D4:D5"/>
    <mergeCell ref="E4:H4"/>
    <mergeCell ref="I4:I5"/>
    <mergeCell ref="J4:J5"/>
    <mergeCell ref="K4:K5"/>
  </mergeCells>
  <phoneticPr fontId="1" type="noConversion"/>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sheetPr codeName="Sheet6"/>
  <dimension ref="A1:E45"/>
  <sheetViews>
    <sheetView showGridLines="0" showZeros="0" tabSelected="1" workbookViewId="0">
      <selection activeCell="G57" sqref="G57"/>
    </sheetView>
  </sheetViews>
  <sheetFormatPr defaultRowHeight="14.25"/>
  <cols>
    <col min="1" max="1" width="49.5" customWidth="1"/>
    <col min="2" max="3" width="30.625" customWidth="1"/>
  </cols>
  <sheetData>
    <row r="1" spans="1:5" ht="26.25" customHeight="1">
      <c r="A1" s="143" t="s">
        <v>166</v>
      </c>
      <c r="B1" s="122"/>
      <c r="C1" s="122"/>
      <c r="D1" s="122"/>
      <c r="E1" s="122"/>
    </row>
    <row r="2" spans="1:5" ht="27" customHeight="1">
      <c r="A2" s="256" t="s">
        <v>209</v>
      </c>
      <c r="B2" s="256"/>
      <c r="C2" s="256"/>
      <c r="D2" s="122"/>
      <c r="E2" s="122"/>
    </row>
    <row r="3" spans="1:5" ht="26.25" customHeight="1">
      <c r="A3" s="124"/>
      <c r="B3" s="122"/>
      <c r="C3" s="127" t="s">
        <v>86</v>
      </c>
      <c r="D3" s="122"/>
      <c r="E3" s="122"/>
    </row>
    <row r="4" spans="1:5" s="1" customFormat="1" ht="30" customHeight="1">
      <c r="A4" s="125" t="s">
        <v>66</v>
      </c>
      <c r="B4" s="126" t="s">
        <v>208</v>
      </c>
      <c r="C4" s="126" t="s">
        <v>203</v>
      </c>
      <c r="D4" s="123"/>
      <c r="E4" s="123"/>
    </row>
    <row r="5" spans="1:5" s="23" customFormat="1" ht="30" customHeight="1">
      <c r="A5" s="25" t="s">
        <v>67</v>
      </c>
      <c r="B5" s="24">
        <v>7.3</v>
      </c>
      <c r="C5" s="24">
        <v>7.3</v>
      </c>
      <c r="E5" s="22"/>
    </row>
    <row r="6" spans="1:5" s="15" customFormat="1" ht="30" customHeight="1">
      <c r="A6" s="21" t="s">
        <v>68</v>
      </c>
      <c r="B6" s="24"/>
      <c r="C6" s="24"/>
      <c r="E6" s="22"/>
    </row>
    <row r="7" spans="1:5" s="15" customFormat="1" ht="30" customHeight="1">
      <c r="A7" s="25" t="s">
        <v>69</v>
      </c>
      <c r="B7" s="24">
        <v>0.1</v>
      </c>
      <c r="C7" s="24">
        <v>0.1</v>
      </c>
      <c r="E7" s="22"/>
    </row>
    <row r="8" spans="1:5" s="15" customFormat="1" ht="30" customHeight="1">
      <c r="A8" s="25" t="s">
        <v>70</v>
      </c>
      <c r="B8" s="24">
        <v>7.2</v>
      </c>
      <c r="C8" s="24">
        <v>7.2</v>
      </c>
      <c r="E8" s="22"/>
    </row>
    <row r="9" spans="1:5" s="15" customFormat="1" ht="30" customHeight="1">
      <c r="A9" s="25" t="s">
        <v>71</v>
      </c>
      <c r="B9" s="24"/>
      <c r="C9" s="24"/>
      <c r="E9" s="22"/>
    </row>
    <row r="10" spans="1:5" s="15" customFormat="1" ht="30" customHeight="1">
      <c r="A10" s="25" t="s">
        <v>72</v>
      </c>
      <c r="B10" s="24">
        <v>7.2</v>
      </c>
      <c r="C10" s="24">
        <v>7.2</v>
      </c>
      <c r="E10" s="22"/>
    </row>
    <row r="11" spans="1:5" ht="14.25" hidden="1" customHeight="1">
      <c r="A11" s="122"/>
      <c r="B11" s="122"/>
      <c r="C11" s="122"/>
      <c r="D11" s="122"/>
      <c r="E11" s="122"/>
    </row>
    <row r="12" spans="1:5" ht="14.25" hidden="1" customHeight="1">
      <c r="A12" s="122"/>
      <c r="B12" s="122"/>
      <c r="C12" s="122"/>
      <c r="D12" s="122"/>
      <c r="E12" s="122"/>
    </row>
    <row r="13" spans="1:5" ht="14.25" hidden="1" customHeight="1">
      <c r="A13" s="122"/>
      <c r="B13" s="122"/>
      <c r="C13" s="122"/>
      <c r="D13" s="122"/>
      <c r="E13" s="122"/>
    </row>
    <row r="14" spans="1:5" ht="97.5" hidden="1" customHeight="1">
      <c r="A14" s="122"/>
      <c r="B14" s="122"/>
      <c r="C14" s="122"/>
      <c r="D14" s="122"/>
      <c r="E14" s="122"/>
    </row>
    <row r="15" spans="1:5" ht="14.25" hidden="1" customHeight="1">
      <c r="A15" s="122"/>
      <c r="B15" s="122"/>
      <c r="C15" s="122"/>
      <c r="D15" s="122"/>
      <c r="E15" s="122"/>
    </row>
    <row r="16" spans="1:5" ht="14.25" hidden="1" customHeight="1">
      <c r="A16" s="122"/>
      <c r="B16" s="122"/>
      <c r="C16" s="122"/>
      <c r="D16" s="122"/>
      <c r="E16" s="122"/>
    </row>
    <row r="17" spans="1:5" ht="14.25" hidden="1" customHeight="1">
      <c r="A17" s="110"/>
      <c r="B17" s="110"/>
      <c r="C17" s="110"/>
      <c r="D17" s="110"/>
      <c r="E17" s="110"/>
    </row>
    <row r="18" spans="1:5" ht="14.25" hidden="1" customHeight="1">
      <c r="A18" s="110"/>
      <c r="B18" s="110"/>
      <c r="C18" s="110"/>
      <c r="D18" s="110"/>
      <c r="E18" s="110"/>
    </row>
    <row r="19" spans="1:5" ht="14.25" hidden="1" customHeight="1">
      <c r="A19" s="110"/>
      <c r="B19" s="110"/>
      <c r="C19" s="110"/>
      <c r="D19" s="110"/>
      <c r="E19" s="110"/>
    </row>
    <row r="20" spans="1:5" ht="14.25" hidden="1" customHeight="1">
      <c r="A20" s="110"/>
      <c r="B20" s="110"/>
      <c r="C20" s="110"/>
      <c r="D20" s="110"/>
      <c r="E20" s="110"/>
    </row>
    <row r="21" spans="1:5" ht="14.25" hidden="1" customHeight="1">
      <c r="A21" s="110"/>
      <c r="B21" s="110"/>
      <c r="C21" s="110"/>
      <c r="D21" s="110"/>
      <c r="E21" s="110"/>
    </row>
    <row r="22" spans="1:5" ht="9" hidden="1" customHeight="1">
      <c r="A22" s="110"/>
      <c r="B22" s="110"/>
      <c r="C22" s="110"/>
      <c r="D22" s="110"/>
      <c r="E22" s="110"/>
    </row>
    <row r="23" spans="1:5" ht="14.25" hidden="1" customHeight="1">
      <c r="A23" s="110"/>
      <c r="B23" s="110"/>
      <c r="C23" s="110"/>
      <c r="D23" s="110"/>
      <c r="E23" s="110"/>
    </row>
    <row r="24" spans="1:5" ht="14.25" hidden="1" customHeight="1">
      <c r="A24" s="110"/>
      <c r="B24" s="110"/>
      <c r="C24" s="110"/>
      <c r="D24" s="110"/>
      <c r="E24" s="110"/>
    </row>
    <row r="25" spans="1:5" ht="14.25" hidden="1" customHeight="1">
      <c r="A25" s="110"/>
      <c r="B25" s="110"/>
      <c r="C25" s="110"/>
      <c r="D25" s="110"/>
      <c r="E25" s="110"/>
    </row>
    <row r="26" spans="1:5" ht="14.25" hidden="1" customHeight="1">
      <c r="A26" s="110"/>
      <c r="B26" s="110"/>
      <c r="C26" s="110"/>
      <c r="D26" s="110"/>
      <c r="E26" s="110"/>
    </row>
    <row r="27" spans="1:5" ht="14.25" hidden="1" customHeight="1">
      <c r="A27" s="110"/>
      <c r="B27" s="110"/>
      <c r="C27" s="110"/>
      <c r="D27" s="110"/>
      <c r="E27" s="110"/>
    </row>
    <row r="28" spans="1:5" ht="14.25" hidden="1" customHeight="1">
      <c r="A28" s="110"/>
      <c r="B28" s="110"/>
      <c r="C28" s="110"/>
      <c r="D28" s="110"/>
      <c r="E28" s="110"/>
    </row>
    <row r="29" spans="1:5" ht="14.25" hidden="1" customHeight="1">
      <c r="A29" s="110"/>
      <c r="B29" s="110"/>
      <c r="C29" s="110"/>
      <c r="D29" s="110"/>
      <c r="E29" s="110"/>
    </row>
    <row r="30" spans="1:5" ht="14.25" hidden="1" customHeight="1">
      <c r="A30" s="110"/>
      <c r="B30" s="110"/>
      <c r="C30" s="110"/>
      <c r="D30" s="110"/>
      <c r="E30" s="110"/>
    </row>
    <row r="31" spans="1:5" ht="14.25" hidden="1" customHeight="1">
      <c r="A31" s="110"/>
      <c r="B31" s="110"/>
      <c r="C31" s="110"/>
      <c r="D31" s="110"/>
      <c r="E31" s="110"/>
    </row>
    <row r="32" spans="1:5" ht="14.25" hidden="1" customHeight="1">
      <c r="A32" s="110"/>
      <c r="B32" s="110"/>
      <c r="C32" s="110"/>
      <c r="D32" s="110"/>
      <c r="E32" s="110"/>
    </row>
    <row r="33" spans="1:5" ht="14.25" hidden="1" customHeight="1">
      <c r="A33" s="110"/>
      <c r="B33" s="110"/>
      <c r="C33" s="110"/>
      <c r="D33" s="110"/>
      <c r="E33" s="110"/>
    </row>
    <row r="34" spans="1:5" ht="14.25" hidden="1" customHeight="1">
      <c r="A34" s="110"/>
      <c r="B34" s="110"/>
      <c r="C34" s="110"/>
      <c r="D34" s="110"/>
      <c r="E34" s="110"/>
    </row>
    <row r="35" spans="1:5" ht="14.25" hidden="1" customHeight="1">
      <c r="A35" s="110"/>
      <c r="B35" s="110"/>
      <c r="C35" s="110"/>
      <c r="D35" s="110"/>
      <c r="E35" s="110"/>
    </row>
    <row r="36" spans="1:5" ht="14.25" hidden="1" customHeight="1">
      <c r="A36" s="110"/>
      <c r="B36" s="110"/>
      <c r="C36" s="110"/>
      <c r="D36" s="110"/>
      <c r="E36" s="110"/>
    </row>
    <row r="37" spans="1:5" ht="14.25" hidden="1" customHeight="1">
      <c r="A37" s="110"/>
      <c r="B37" s="110"/>
      <c r="C37" s="110"/>
      <c r="D37" s="110"/>
      <c r="E37" s="110"/>
    </row>
    <row r="38" spans="1:5" ht="14.25" hidden="1" customHeight="1">
      <c r="A38" s="110"/>
      <c r="B38" s="110"/>
      <c r="C38" s="110"/>
      <c r="D38" s="110"/>
      <c r="E38" s="110"/>
    </row>
    <row r="39" spans="1:5" ht="14.25" hidden="1" customHeight="1">
      <c r="A39" s="110"/>
      <c r="B39" s="110"/>
      <c r="C39" s="110"/>
      <c r="D39" s="110"/>
      <c r="E39" s="110"/>
    </row>
    <row r="40" spans="1:5" ht="14.25" hidden="1" customHeight="1">
      <c r="A40" s="110"/>
      <c r="B40" s="110"/>
      <c r="C40" s="110"/>
      <c r="D40" s="110"/>
      <c r="E40" s="110"/>
    </row>
    <row r="41" spans="1:5" ht="14.25" hidden="1" customHeight="1">
      <c r="A41" s="110"/>
      <c r="B41" s="110"/>
      <c r="C41" s="110"/>
      <c r="D41" s="110"/>
      <c r="E41" s="110"/>
    </row>
    <row r="42" spans="1:5" ht="14.25" hidden="1" customHeight="1">
      <c r="A42" s="110"/>
      <c r="B42" s="110"/>
      <c r="C42" s="110"/>
      <c r="D42" s="110"/>
      <c r="E42" s="110"/>
    </row>
    <row r="43" spans="1:5" ht="14.25" hidden="1" customHeight="1">
      <c r="A43" s="110"/>
      <c r="B43" s="110"/>
      <c r="C43" s="110"/>
      <c r="D43" s="110"/>
      <c r="E43" s="110"/>
    </row>
    <row r="44" spans="1:5" ht="14.25" hidden="1" customHeight="1">
      <c r="A44" s="110"/>
      <c r="B44" s="110"/>
      <c r="C44" s="110"/>
      <c r="D44" s="110"/>
      <c r="E44" s="110"/>
    </row>
    <row r="45" spans="1:5" ht="14.25" hidden="1" customHeight="1">
      <c r="A45" s="110"/>
      <c r="B45" s="110"/>
      <c r="C45" s="110"/>
      <c r="D45" s="110"/>
      <c r="E45" s="110"/>
    </row>
  </sheetData>
  <sheetProtection formatCells="0" formatColumns="0" formatRows="0"/>
  <mergeCells count="1">
    <mergeCell ref="A2:C2"/>
  </mergeCells>
  <phoneticPr fontId="1" type="noConversion"/>
  <printOptions horizontalCentered="1" verticalCentered="1"/>
  <pageMargins left="0.74803149606299213" right="0.74803149606299213" top="0.70866141732283472"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IM56"/>
  <sheetViews>
    <sheetView showGridLines="0" showZeros="0" workbookViewId="0">
      <selection activeCell="B9" sqref="B9"/>
    </sheetView>
  </sheetViews>
  <sheetFormatPr defaultColWidth="5.125" defaultRowHeight="11.25"/>
  <cols>
    <col min="1" max="1" width="28" style="5" bestFit="1" customWidth="1"/>
    <col min="2" max="2" width="10" style="5" customWidth="1"/>
    <col min="3" max="4" width="5" style="5" bestFit="1" customWidth="1"/>
    <col min="5" max="5" width="11.875" style="5" customWidth="1"/>
    <col min="6" max="6" width="11.625" style="5" customWidth="1"/>
    <col min="7" max="7" width="8.5" style="5" bestFit="1" customWidth="1"/>
    <col min="8" max="8" width="11.875" style="5" customWidth="1"/>
    <col min="9" max="9" width="11.625" style="5" customWidth="1"/>
    <col min="10" max="247" width="5.125" style="5" customWidth="1"/>
    <col min="248" max="16384" width="5.125" style="4"/>
  </cols>
  <sheetData>
    <row r="1" spans="1:247" ht="20.25" customHeight="1">
      <c r="A1" s="143" t="s">
        <v>167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row>
    <row r="2" spans="1:247" ht="31.5" customHeight="1">
      <c r="A2" s="257" t="s">
        <v>218</v>
      </c>
      <c r="B2" s="257"/>
      <c r="C2" s="257"/>
      <c r="D2" s="257"/>
      <c r="E2" s="257"/>
      <c r="F2" s="257"/>
      <c r="G2" s="257"/>
      <c r="H2" s="257"/>
      <c r="I2" s="257"/>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row>
    <row r="3" spans="1:247" ht="16.5" customHeight="1">
      <c r="A3" s="131"/>
      <c r="B3" s="132"/>
      <c r="C3" s="132"/>
      <c r="D3" s="132"/>
      <c r="E3" s="132"/>
      <c r="F3" s="132"/>
      <c r="G3" s="132"/>
      <c r="H3" s="128"/>
      <c r="I3" s="128"/>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row>
    <row r="4" spans="1:247" s="6" customFormat="1" ht="15.75" customHeight="1">
      <c r="A4" s="131"/>
      <c r="B4" s="131"/>
      <c r="C4" s="131"/>
      <c r="D4" s="131"/>
      <c r="E4" s="131"/>
      <c r="F4" s="131"/>
      <c r="G4" s="131"/>
      <c r="H4" s="134"/>
      <c r="I4" s="133" t="s">
        <v>87</v>
      </c>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row>
    <row r="5" spans="1:247" ht="39.75" customHeight="1">
      <c r="A5" s="258" t="s">
        <v>73</v>
      </c>
      <c r="B5" s="259" t="s">
        <v>7</v>
      </c>
      <c r="C5" s="228" t="s">
        <v>0</v>
      </c>
      <c r="D5" s="228" t="s">
        <v>36</v>
      </c>
      <c r="E5" s="228"/>
      <c r="F5" s="228"/>
      <c r="G5" s="228"/>
      <c r="H5" s="228" t="s">
        <v>44</v>
      </c>
      <c r="I5" s="228" t="s">
        <v>45</v>
      </c>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row>
    <row r="6" spans="1:247" ht="60.75" customHeight="1">
      <c r="A6" s="258"/>
      <c r="B6" s="259"/>
      <c r="C6" s="228"/>
      <c r="D6" s="138" t="s">
        <v>40</v>
      </c>
      <c r="E6" s="138" t="s">
        <v>47</v>
      </c>
      <c r="F6" s="138" t="s">
        <v>48</v>
      </c>
      <c r="G6" s="138" t="s">
        <v>49</v>
      </c>
      <c r="H6" s="228"/>
      <c r="I6" s="228"/>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row>
    <row r="7" spans="1:247" s="7" customFormat="1" ht="26.25" customHeight="1">
      <c r="A7" s="139"/>
      <c r="B7" s="140"/>
      <c r="C7" s="141"/>
      <c r="D7" s="141"/>
      <c r="E7" s="141"/>
      <c r="F7" s="141"/>
      <c r="G7" s="141"/>
      <c r="H7" s="141"/>
      <c r="I7" s="141"/>
      <c r="J7" s="128"/>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row>
    <row r="8" spans="1:247" ht="37.5" customHeight="1">
      <c r="A8" s="128"/>
      <c r="B8" s="128"/>
      <c r="C8" s="128"/>
      <c r="D8" s="128"/>
      <c r="E8" s="128"/>
      <c r="F8" s="128"/>
      <c r="G8" s="128"/>
      <c r="H8" s="128"/>
      <c r="I8" s="128"/>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row>
    <row r="9" spans="1:247" ht="40.5" customHeight="1">
      <c r="A9" s="128"/>
      <c r="B9" s="128"/>
      <c r="C9" s="128"/>
      <c r="D9" s="128"/>
      <c r="E9" s="128"/>
      <c r="F9" s="128"/>
      <c r="G9" s="128"/>
      <c r="H9" s="128"/>
      <c r="I9" s="128"/>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row>
    <row r="10" spans="1:247" ht="40.5" customHeight="1">
      <c r="A10" s="128"/>
      <c r="B10" s="128"/>
      <c r="C10" s="128"/>
      <c r="D10" s="128"/>
      <c r="E10" s="128"/>
      <c r="F10" s="128"/>
      <c r="G10" s="128"/>
      <c r="H10" s="128"/>
      <c r="I10" s="128"/>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row>
    <row r="11" spans="1:247" ht="40.5" customHeight="1">
      <c r="A11" s="128"/>
      <c r="B11" s="128"/>
      <c r="C11" s="128"/>
      <c r="D11" s="128"/>
      <c r="E11" s="128"/>
      <c r="F11" s="128"/>
      <c r="G11" s="128"/>
      <c r="H11" s="128"/>
      <c r="I11" s="128"/>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row>
    <row r="12" spans="1:247" ht="40.5" customHeight="1">
      <c r="A12" s="128"/>
      <c r="B12" s="128"/>
      <c r="C12" s="128"/>
      <c r="D12" s="128"/>
      <c r="E12" s="128"/>
      <c r="F12" s="128"/>
      <c r="G12" s="128"/>
      <c r="H12" s="128"/>
      <c r="I12" s="128"/>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row>
    <row r="13" spans="1:247" ht="40.5" customHeight="1">
      <c r="A13" s="128"/>
      <c r="B13" s="128"/>
      <c r="C13" s="128"/>
      <c r="D13" s="128"/>
      <c r="E13" s="128"/>
      <c r="F13" s="128"/>
      <c r="G13" s="128"/>
      <c r="H13" s="128"/>
      <c r="I13" s="128"/>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row>
    <row r="14" spans="1:247" ht="40.5" customHeight="1">
      <c r="A14" s="128"/>
      <c r="B14" s="128"/>
      <c r="C14" s="128"/>
      <c r="D14" s="128"/>
      <c r="E14" s="128"/>
      <c r="F14" s="128"/>
      <c r="G14" s="128"/>
      <c r="H14" s="128"/>
      <c r="I14" s="128"/>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row>
    <row r="15" spans="1:247" ht="48" customHeight="1">
      <c r="A15" s="128"/>
      <c r="B15" s="128"/>
      <c r="C15" s="128"/>
      <c r="D15" s="128"/>
      <c r="E15" s="128"/>
      <c r="F15" s="128"/>
      <c r="G15" s="128"/>
      <c r="H15" s="128"/>
      <c r="I15" s="128"/>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row>
    <row r="16" spans="1:247" ht="48" customHeight="1">
      <c r="A16" s="135"/>
      <c r="B16" s="135"/>
      <c r="C16" s="136"/>
      <c r="D16" s="136"/>
      <c r="E16" s="136"/>
      <c r="F16" s="136"/>
      <c r="G16" s="136"/>
      <c r="H16" s="137"/>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row>
    <row r="17" spans="1:247" ht="15.75" customHeight="1">
      <c r="A17" s="129"/>
      <c r="B17" s="130"/>
      <c r="C17" s="129"/>
      <c r="D17" s="129"/>
      <c r="E17" s="128"/>
      <c r="F17" s="130"/>
      <c r="G17" s="129"/>
      <c r="H17" s="128"/>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row>
    <row r="18" spans="1:247" ht="15.75" customHeight="1">
      <c r="A18" s="129"/>
      <c r="B18" s="129"/>
      <c r="C18" s="129"/>
      <c r="D18" s="129"/>
      <c r="E18" s="128"/>
      <c r="F18" s="129"/>
      <c r="G18" s="129"/>
      <c r="H18" s="128"/>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row>
    <row r="19" spans="1:247" ht="15.75" customHeight="1">
      <c r="A19" s="129"/>
      <c r="B19" s="129"/>
      <c r="C19" s="129"/>
      <c r="D19" s="129"/>
      <c r="E19" s="128"/>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row>
    <row r="20" spans="1:247" ht="15.75" customHeight="1">
      <c r="A20" s="129"/>
      <c r="B20" s="129"/>
      <c r="C20" s="129"/>
      <c r="D20" s="129"/>
      <c r="E20" s="128"/>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row>
    <row r="21" spans="1:247" ht="15.75" customHeight="1">
      <c r="A21" s="129"/>
      <c r="B21" s="129"/>
      <c r="C21" s="129"/>
      <c r="D21" s="129"/>
      <c r="E21" s="128"/>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row>
    <row r="22" spans="1:247" ht="15.75" customHeight="1">
      <c r="A22" s="129"/>
      <c r="B22" s="129"/>
      <c r="C22" s="129"/>
      <c r="D22" s="129"/>
      <c r="E22" s="128"/>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row>
    <row r="23" spans="1:247" ht="15.75" customHeight="1">
      <c r="A23" s="129"/>
      <c r="B23" s="129"/>
      <c r="C23" s="129"/>
      <c r="D23" s="129"/>
      <c r="E23" s="128"/>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row>
    <row r="24" spans="1:247" ht="15.75" customHeight="1">
      <c r="A24" s="129"/>
      <c r="B24" s="129"/>
      <c r="C24" s="129"/>
      <c r="D24" s="129"/>
      <c r="E24" s="128"/>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row>
    <row r="25" spans="1:247" ht="15.75" customHeight="1">
      <c r="A25" s="129"/>
      <c r="B25" s="129"/>
      <c r="C25" s="129"/>
      <c r="D25" s="129"/>
      <c r="E25" s="128"/>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row>
    <row r="26" spans="1:247" ht="15.75" customHeight="1">
      <c r="A26" s="129"/>
      <c r="B26" s="129"/>
      <c r="C26" s="129"/>
      <c r="D26" s="129"/>
      <c r="E26" s="128"/>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row>
    <row r="27" spans="1:247" ht="11.25" customHeight="1">
      <c r="A27" s="129"/>
      <c r="B27" s="129"/>
      <c r="C27" s="129"/>
      <c r="D27" s="129"/>
      <c r="E27" s="12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row>
    <row r="28" spans="1:247" ht="11.25" customHeight="1">
      <c r="A28" s="129"/>
      <c r="B28" s="129"/>
      <c r="C28" s="129"/>
      <c r="D28" s="129"/>
      <c r="E28" s="128"/>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row>
    <row r="29" spans="1:247" ht="11.25" customHeight="1">
      <c r="A29" s="129"/>
      <c r="B29" s="129"/>
      <c r="C29" s="129"/>
      <c r="D29" s="129"/>
      <c r="E29" s="128"/>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row>
    <row r="30" spans="1:247" ht="11.25" customHeight="1">
      <c r="A30" s="129"/>
      <c r="B30" s="129"/>
      <c r="C30" s="129"/>
      <c r="D30" s="129"/>
      <c r="E30" s="128"/>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row>
    <row r="31" spans="1:247" ht="11.25" customHeight="1">
      <c r="A31" s="129"/>
      <c r="B31" s="129"/>
      <c r="C31" s="129"/>
      <c r="D31" s="129"/>
      <c r="E31" s="128"/>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row>
    <row r="32" spans="1:247" ht="11.25" customHeight="1">
      <c r="A32" s="129"/>
      <c r="B32" s="129"/>
      <c r="C32" s="129"/>
      <c r="D32" s="129"/>
      <c r="E32" s="128"/>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row>
    <row r="33" spans="1:247" ht="11.25" customHeight="1">
      <c r="A33" s="129"/>
      <c r="B33" s="129"/>
      <c r="C33" s="129"/>
      <c r="D33" s="129"/>
      <c r="E33" s="128"/>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row>
    <row r="34" spans="1:247" ht="11.25" customHeight="1">
      <c r="A34" s="129"/>
      <c r="B34" s="129"/>
      <c r="C34" s="129"/>
      <c r="D34" s="129"/>
      <c r="E34" s="128"/>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row>
    <row r="35" spans="1:247" ht="11.25" customHeight="1">
      <c r="A35" s="129"/>
      <c r="B35" s="129"/>
      <c r="C35" s="129"/>
      <c r="D35" s="129"/>
      <c r="E35" s="128"/>
      <c r="F35" s="129"/>
      <c r="G35" s="129"/>
      <c r="H35" s="128"/>
      <c r="I35" s="128"/>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row>
    <row r="36" spans="1:247" ht="11.25" customHeight="1">
      <c r="A36" s="129"/>
      <c r="B36" s="129"/>
      <c r="C36" s="129"/>
      <c r="D36" s="129"/>
      <c r="E36" s="128"/>
      <c r="F36" s="129"/>
      <c r="G36" s="129"/>
      <c r="H36" s="128"/>
      <c r="I36" s="128"/>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row>
    <row r="37" spans="1:247" ht="11.25" customHeight="1">
      <c r="A37" s="129"/>
      <c r="B37" s="129"/>
      <c r="C37" s="129"/>
      <c r="D37" s="129"/>
      <c r="E37" s="128"/>
      <c r="F37" s="129"/>
      <c r="G37" s="129"/>
      <c r="H37" s="128"/>
      <c r="I37" s="128"/>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row>
    <row r="38" spans="1:247" ht="11.25" customHeight="1">
      <c r="A38" s="129"/>
      <c r="B38" s="129"/>
      <c r="C38" s="129"/>
      <c r="D38" s="129"/>
      <c r="E38" s="128"/>
      <c r="F38" s="129"/>
      <c r="G38" s="129"/>
      <c r="H38" s="128"/>
      <c r="I38" s="128"/>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row>
    <row r="39" spans="1:247" ht="11.25" customHeight="1">
      <c r="A39" s="129"/>
      <c r="B39" s="129"/>
      <c r="C39" s="129"/>
      <c r="D39" s="129"/>
      <c r="E39" s="128"/>
      <c r="F39" s="129"/>
      <c r="G39" s="129"/>
      <c r="H39" s="128"/>
      <c r="I39" s="128"/>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row>
    <row r="40" spans="1:247" ht="11.25" customHeight="1">
      <c r="A40" s="129"/>
      <c r="B40" s="129"/>
      <c r="C40" s="129"/>
      <c r="D40" s="129"/>
      <c r="E40" s="128"/>
      <c r="F40" s="129"/>
      <c r="G40" s="129"/>
      <c r="H40" s="128"/>
      <c r="I40" s="128"/>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row>
    <row r="41" spans="1:247" ht="11.25" customHeight="1">
      <c r="A41" s="129"/>
      <c r="B41" s="129"/>
      <c r="C41" s="129"/>
      <c r="D41" s="129"/>
      <c r="E41" s="128"/>
      <c r="F41" s="129"/>
      <c r="G41" s="129"/>
      <c r="H41" s="128"/>
      <c r="I41" s="128"/>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row>
    <row r="42" spans="1:247" ht="11.25" customHeight="1">
      <c r="A42" s="129"/>
      <c r="B42" s="129"/>
      <c r="C42" s="129"/>
      <c r="D42" s="129"/>
      <c r="E42" s="128"/>
      <c r="F42" s="129"/>
      <c r="G42" s="129"/>
      <c r="H42" s="128"/>
      <c r="I42" s="128"/>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row>
    <row r="43" spans="1:247" ht="11.25" customHeight="1">
      <c r="A43" s="129"/>
      <c r="B43" s="129"/>
      <c r="C43" s="129"/>
      <c r="D43" s="129"/>
      <c r="E43" s="128"/>
      <c r="F43" s="129"/>
      <c r="G43" s="129"/>
      <c r="H43" s="128"/>
      <c r="I43" s="128"/>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C43" s="129"/>
      <c r="HD43" s="129"/>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G43" s="129"/>
      <c r="IH43" s="129"/>
      <c r="II43" s="129"/>
      <c r="IJ43" s="129"/>
      <c r="IK43" s="129"/>
      <c r="IL43" s="129"/>
      <c r="IM43" s="129"/>
    </row>
    <row r="44" spans="1:247" ht="11.25" customHeight="1">
      <c r="A44" s="129"/>
      <c r="B44" s="128"/>
      <c r="C44" s="128"/>
      <c r="D44" s="128"/>
      <c r="E44" s="128"/>
      <c r="F44" s="128"/>
      <c r="G44" s="128"/>
      <c r="H44" s="128"/>
      <c r="I44" s="128"/>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Y44" s="129"/>
      <c r="FZ44" s="129"/>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C44" s="129"/>
      <c r="HD44" s="129"/>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G44" s="129"/>
      <c r="IH44" s="129"/>
      <c r="II44" s="129"/>
      <c r="IJ44" s="129"/>
      <c r="IK44" s="129"/>
      <c r="IL44" s="129"/>
      <c r="IM44" s="129"/>
    </row>
    <row r="45" spans="1:247" ht="11.25" customHeight="1">
      <c r="A45" s="129"/>
      <c r="B45" s="128"/>
      <c r="C45" s="128"/>
      <c r="D45" s="128"/>
      <c r="E45" s="128"/>
      <c r="F45" s="128"/>
      <c r="G45" s="128"/>
      <c r="H45" s="128"/>
      <c r="I45" s="128"/>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row>
    <row r="46" spans="1:247" ht="11.25" customHeight="1">
      <c r="A46" s="129"/>
      <c r="B46" s="128"/>
      <c r="C46" s="128"/>
      <c r="D46" s="128"/>
      <c r="E46" s="128"/>
      <c r="F46" s="128"/>
      <c r="G46" s="128"/>
      <c r="H46" s="128"/>
      <c r="I46" s="128"/>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c r="EX46" s="129"/>
      <c r="EY46" s="129"/>
      <c r="EZ46" s="129"/>
      <c r="FA46" s="129"/>
      <c r="FB46" s="129"/>
      <c r="FC46" s="129"/>
      <c r="FD46" s="129"/>
      <c r="FE46" s="129"/>
      <c r="FF46" s="129"/>
      <c r="FG46" s="129"/>
      <c r="FH46" s="129"/>
      <c r="FI46" s="129"/>
      <c r="FJ46" s="129"/>
      <c r="FK46" s="129"/>
      <c r="FL46" s="129"/>
      <c r="FM46" s="129"/>
      <c r="FN46" s="129"/>
      <c r="FO46" s="129"/>
      <c r="FP46" s="129"/>
      <c r="FQ46" s="129"/>
      <c r="FR46" s="129"/>
      <c r="FS46" s="129"/>
      <c r="FT46" s="129"/>
      <c r="FU46" s="129"/>
      <c r="FV46" s="129"/>
      <c r="FW46" s="129"/>
      <c r="FX46" s="129"/>
      <c r="FY46" s="129"/>
      <c r="FZ46" s="129"/>
      <c r="GA46" s="129"/>
      <c r="GB46" s="129"/>
      <c r="GC46" s="129"/>
      <c r="GD46" s="129"/>
      <c r="GE46" s="129"/>
      <c r="GF46" s="129"/>
      <c r="GG46" s="129"/>
      <c r="GH46" s="129"/>
      <c r="GI46" s="129"/>
      <c r="GJ46" s="129"/>
      <c r="GK46" s="129"/>
      <c r="GL46" s="129"/>
      <c r="GM46" s="129"/>
      <c r="GN46" s="129"/>
      <c r="GO46" s="129"/>
      <c r="GP46" s="129"/>
      <c r="GQ46" s="129"/>
      <c r="GR46" s="129"/>
      <c r="GS46" s="129"/>
      <c r="GT46" s="129"/>
      <c r="GU46" s="129"/>
      <c r="GV46" s="129"/>
      <c r="GW46" s="129"/>
      <c r="GX46" s="129"/>
      <c r="GY46" s="129"/>
      <c r="GZ46" s="129"/>
      <c r="HA46" s="129"/>
      <c r="HB46" s="129"/>
      <c r="HC46" s="129"/>
      <c r="HD46" s="129"/>
      <c r="HE46" s="129"/>
      <c r="HF46" s="129"/>
      <c r="HG46" s="129"/>
      <c r="HH46" s="129"/>
      <c r="HI46" s="129"/>
      <c r="HJ46" s="129"/>
      <c r="HK46" s="129"/>
      <c r="HL46" s="129"/>
      <c r="HM46" s="129"/>
      <c r="HN46" s="129"/>
      <c r="HO46" s="129"/>
      <c r="HP46" s="129"/>
      <c r="HQ46" s="129"/>
      <c r="HR46" s="129"/>
      <c r="HS46" s="129"/>
      <c r="HT46" s="129"/>
      <c r="HU46" s="129"/>
      <c r="HV46" s="129"/>
      <c r="HW46" s="129"/>
      <c r="HX46" s="129"/>
      <c r="HY46" s="129"/>
      <c r="HZ46" s="129"/>
      <c r="IA46" s="129"/>
      <c r="IB46" s="129"/>
      <c r="IC46" s="129"/>
      <c r="ID46" s="129"/>
      <c r="IE46" s="129"/>
      <c r="IF46" s="129"/>
      <c r="IG46" s="129"/>
      <c r="IH46" s="129"/>
      <c r="II46" s="129"/>
      <c r="IJ46" s="129"/>
      <c r="IK46" s="129"/>
      <c r="IL46" s="129"/>
      <c r="IM46" s="129"/>
    </row>
    <row r="47" spans="1:247" ht="11.25" customHeight="1">
      <c r="A47" s="129"/>
      <c r="B47" s="128"/>
      <c r="C47" s="128"/>
      <c r="D47" s="128"/>
      <c r="E47" s="128"/>
      <c r="F47" s="128"/>
      <c r="G47" s="128"/>
      <c r="H47" s="128"/>
      <c r="I47" s="134"/>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c r="EX47" s="129"/>
      <c r="EY47" s="129"/>
      <c r="EZ47" s="129"/>
      <c r="FA47" s="129"/>
      <c r="FB47" s="129"/>
      <c r="FC47" s="129"/>
      <c r="FD47" s="129"/>
      <c r="FE47" s="129"/>
      <c r="FF47" s="129"/>
      <c r="FG47" s="129"/>
      <c r="FH47" s="129"/>
      <c r="FI47" s="129"/>
      <c r="FJ47" s="129"/>
      <c r="FK47" s="129"/>
      <c r="FL47" s="129"/>
      <c r="FM47" s="129"/>
      <c r="FN47" s="129"/>
      <c r="FO47" s="129"/>
      <c r="FP47" s="129"/>
      <c r="FQ47" s="129"/>
      <c r="FR47" s="129"/>
      <c r="FS47" s="129"/>
      <c r="FT47" s="129"/>
      <c r="FU47" s="129"/>
      <c r="FV47" s="129"/>
      <c r="FW47" s="129"/>
      <c r="FX47" s="129"/>
      <c r="FY47" s="129"/>
      <c r="FZ47" s="129"/>
      <c r="GA47" s="129"/>
      <c r="GB47" s="129"/>
      <c r="GC47" s="129"/>
      <c r="GD47" s="129"/>
      <c r="GE47" s="129"/>
      <c r="GF47" s="129"/>
      <c r="GG47" s="129"/>
      <c r="GH47" s="129"/>
      <c r="GI47" s="129"/>
      <c r="GJ47" s="129"/>
      <c r="GK47" s="129"/>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c r="HZ47" s="129"/>
      <c r="IA47" s="129"/>
      <c r="IB47" s="129"/>
      <c r="IC47" s="129"/>
      <c r="ID47" s="129"/>
      <c r="IE47" s="129"/>
      <c r="IF47" s="129"/>
      <c r="IG47" s="129"/>
      <c r="IH47" s="129"/>
      <c r="II47" s="129"/>
      <c r="IJ47" s="129"/>
      <c r="IK47" s="129"/>
      <c r="IL47" s="129"/>
      <c r="IM47" s="129"/>
    </row>
    <row r="48" spans="1:247" ht="11.25" customHeight="1">
      <c r="A48" s="129"/>
      <c r="B48" s="128"/>
      <c r="C48" s="128"/>
      <c r="D48" s="128"/>
      <c r="E48" s="128"/>
      <c r="F48" s="128"/>
      <c r="G48" s="128"/>
      <c r="H48" s="128"/>
      <c r="I48" s="128"/>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c r="FF48" s="129"/>
      <c r="FG48" s="129"/>
      <c r="FH48" s="129"/>
      <c r="FI48" s="129"/>
      <c r="FJ48" s="129"/>
      <c r="FK48" s="129"/>
      <c r="FL48" s="129"/>
      <c r="FM48" s="129"/>
      <c r="FN48" s="129"/>
      <c r="FO48" s="129"/>
      <c r="FP48" s="129"/>
      <c r="FQ48" s="129"/>
      <c r="FR48" s="129"/>
      <c r="FS48" s="129"/>
      <c r="FT48" s="129"/>
      <c r="FU48" s="129"/>
      <c r="FV48" s="129"/>
      <c r="FW48" s="129"/>
      <c r="FX48" s="129"/>
      <c r="FY48" s="129"/>
      <c r="FZ48" s="129"/>
      <c r="GA48" s="129"/>
      <c r="GB48" s="129"/>
      <c r="GC48" s="129"/>
      <c r="GD48" s="129"/>
      <c r="GE48" s="129"/>
      <c r="GF48" s="129"/>
      <c r="GG48" s="129"/>
      <c r="GH48" s="129"/>
      <c r="GI48" s="129"/>
      <c r="GJ48" s="129"/>
      <c r="GK48" s="129"/>
      <c r="GL48" s="129"/>
      <c r="GM48" s="129"/>
      <c r="GN48" s="129"/>
      <c r="GO48" s="129"/>
      <c r="GP48" s="129"/>
      <c r="GQ48" s="129"/>
      <c r="GR48" s="129"/>
      <c r="GS48" s="129"/>
      <c r="GT48" s="129"/>
      <c r="GU48" s="129"/>
      <c r="GV48" s="129"/>
      <c r="GW48" s="129"/>
      <c r="GX48" s="129"/>
      <c r="GY48" s="129"/>
      <c r="GZ48" s="129"/>
      <c r="HA48" s="129"/>
      <c r="HB48" s="129"/>
      <c r="HC48" s="129"/>
      <c r="HD48" s="129"/>
      <c r="HE48" s="129"/>
      <c r="HF48" s="129"/>
      <c r="HG48" s="129"/>
      <c r="HH48" s="129"/>
      <c r="HI48" s="129"/>
      <c r="HJ48" s="129"/>
      <c r="HK48" s="129"/>
      <c r="HL48" s="129"/>
      <c r="HM48" s="129"/>
      <c r="HN48" s="129"/>
      <c r="HO48" s="129"/>
      <c r="HP48" s="129"/>
      <c r="HQ48" s="129"/>
      <c r="HR48" s="129"/>
      <c r="HS48" s="129"/>
      <c r="HT48" s="129"/>
      <c r="HU48" s="129"/>
      <c r="HV48" s="129"/>
      <c r="HW48" s="129"/>
      <c r="HX48" s="129"/>
      <c r="HY48" s="129"/>
      <c r="HZ48" s="129"/>
      <c r="IA48" s="129"/>
      <c r="IB48" s="129"/>
      <c r="IC48" s="129"/>
      <c r="ID48" s="129"/>
      <c r="IE48" s="129"/>
      <c r="IF48" s="129"/>
      <c r="IG48" s="129"/>
      <c r="IH48" s="129"/>
      <c r="II48" s="129"/>
      <c r="IJ48" s="129"/>
      <c r="IK48" s="129"/>
      <c r="IL48" s="129"/>
      <c r="IM48" s="129"/>
    </row>
    <row r="49" spans="1:247" ht="11.25" customHeight="1">
      <c r="A49" s="129"/>
      <c r="B49" s="128"/>
      <c r="C49" s="128"/>
      <c r="D49" s="128"/>
      <c r="E49" s="128"/>
      <c r="F49" s="128"/>
      <c r="G49" s="128"/>
      <c r="H49" s="128"/>
      <c r="I49" s="128"/>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c r="HT49" s="129"/>
      <c r="HU49" s="129"/>
      <c r="HV49" s="129"/>
      <c r="HW49" s="129"/>
      <c r="HX49" s="129"/>
      <c r="HY49" s="129"/>
      <c r="HZ49" s="129"/>
      <c r="IA49" s="129"/>
      <c r="IB49" s="129"/>
      <c r="IC49" s="129"/>
      <c r="ID49" s="129"/>
      <c r="IE49" s="129"/>
      <c r="IF49" s="129"/>
      <c r="IG49" s="129"/>
      <c r="IH49" s="129"/>
      <c r="II49" s="129"/>
      <c r="IJ49" s="129"/>
      <c r="IK49" s="129"/>
      <c r="IL49" s="129"/>
      <c r="IM49" s="129"/>
    </row>
    <row r="50" spans="1:247" ht="11.25" customHeight="1">
      <c r="A50" s="129"/>
      <c r="B50" s="128"/>
      <c r="C50" s="128"/>
      <c r="D50" s="128"/>
      <c r="E50" s="128"/>
      <c r="F50" s="128"/>
      <c r="G50" s="128"/>
      <c r="H50" s="128"/>
      <c r="I50" s="128"/>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c r="FF50" s="129"/>
      <c r="FG50" s="129"/>
      <c r="FH50" s="129"/>
      <c r="FI50" s="129"/>
      <c r="FJ50" s="129"/>
      <c r="FK50" s="129"/>
      <c r="FL50" s="129"/>
      <c r="FM50" s="129"/>
      <c r="FN50" s="129"/>
      <c r="FO50" s="129"/>
      <c r="FP50" s="129"/>
      <c r="FQ50" s="129"/>
      <c r="FR50" s="129"/>
      <c r="FS50" s="129"/>
      <c r="FT50" s="129"/>
      <c r="FU50" s="129"/>
      <c r="FV50" s="129"/>
      <c r="FW50" s="129"/>
      <c r="FX50" s="129"/>
      <c r="FY50" s="129"/>
      <c r="FZ50" s="129"/>
      <c r="GA50" s="129"/>
      <c r="GB50" s="129"/>
      <c r="GC50" s="129"/>
      <c r="GD50" s="129"/>
      <c r="GE50" s="129"/>
      <c r="GF50" s="129"/>
      <c r="GG50" s="129"/>
      <c r="GH50" s="129"/>
      <c r="GI50" s="129"/>
      <c r="GJ50" s="129"/>
      <c r="GK50" s="129"/>
      <c r="GL50" s="129"/>
      <c r="GM50" s="129"/>
      <c r="GN50" s="129"/>
      <c r="GO50" s="129"/>
      <c r="GP50" s="129"/>
      <c r="GQ50" s="129"/>
      <c r="GR50" s="129"/>
      <c r="GS50" s="129"/>
      <c r="GT50" s="129"/>
      <c r="GU50" s="129"/>
      <c r="GV50" s="129"/>
      <c r="GW50" s="129"/>
      <c r="GX50" s="129"/>
      <c r="GY50" s="129"/>
      <c r="GZ50" s="129"/>
      <c r="HA50" s="129"/>
      <c r="HB50" s="129"/>
      <c r="HC50" s="129"/>
      <c r="HD50" s="129"/>
      <c r="HE50" s="129"/>
      <c r="HF50" s="129"/>
      <c r="HG50" s="129"/>
      <c r="HH50" s="129"/>
      <c r="HI50" s="129"/>
      <c r="HJ50" s="129"/>
      <c r="HK50" s="129"/>
      <c r="HL50" s="129"/>
      <c r="HM50" s="129"/>
      <c r="HN50" s="129"/>
      <c r="HO50" s="129"/>
      <c r="HP50" s="129"/>
      <c r="HQ50" s="129"/>
      <c r="HR50" s="129"/>
      <c r="HS50" s="129"/>
      <c r="HT50" s="129"/>
      <c r="HU50" s="129"/>
      <c r="HV50" s="129"/>
      <c r="HW50" s="129"/>
      <c r="HX50" s="129"/>
      <c r="HY50" s="129"/>
      <c r="HZ50" s="129"/>
      <c r="IA50" s="129"/>
      <c r="IB50" s="129"/>
      <c r="IC50" s="129"/>
      <c r="ID50" s="129"/>
      <c r="IE50" s="129"/>
      <c r="IF50" s="129"/>
      <c r="IG50" s="129"/>
      <c r="IH50" s="129"/>
      <c r="II50" s="129"/>
      <c r="IJ50" s="129"/>
      <c r="IK50" s="129"/>
      <c r="IL50" s="129"/>
      <c r="IM50" s="129"/>
    </row>
    <row r="51" spans="1:247" ht="11.2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c r="EX51" s="129"/>
      <c r="EY51" s="129"/>
      <c r="EZ51" s="129"/>
      <c r="FA51" s="129"/>
      <c r="FB51" s="129"/>
      <c r="FC51" s="129"/>
      <c r="FD51" s="129"/>
      <c r="FE51" s="129"/>
      <c r="FF51" s="129"/>
      <c r="FG51" s="129"/>
      <c r="FH51" s="129"/>
      <c r="FI51" s="129"/>
      <c r="FJ51" s="129"/>
      <c r="FK51" s="129"/>
      <c r="FL51" s="129"/>
      <c r="FM51" s="129"/>
      <c r="FN51" s="129"/>
      <c r="FO51" s="129"/>
      <c r="FP51" s="129"/>
      <c r="FQ51" s="129"/>
      <c r="FR51" s="129"/>
      <c r="FS51" s="129"/>
      <c r="FT51" s="129"/>
      <c r="FU51" s="129"/>
      <c r="FV51" s="129"/>
      <c r="FW51" s="129"/>
      <c r="FX51" s="129"/>
      <c r="FY51" s="129"/>
      <c r="FZ51" s="129"/>
      <c r="GA51" s="129"/>
      <c r="GB51" s="129"/>
      <c r="GC51" s="129"/>
      <c r="GD51" s="129"/>
      <c r="GE51" s="129"/>
      <c r="GF51" s="129"/>
      <c r="GG51" s="129"/>
      <c r="GH51" s="129"/>
      <c r="GI51" s="129"/>
      <c r="GJ51" s="129"/>
      <c r="GK51" s="129"/>
      <c r="GL51" s="129"/>
      <c r="GM51" s="129"/>
      <c r="GN51" s="129"/>
      <c r="GO51" s="129"/>
      <c r="GP51" s="129"/>
      <c r="GQ51" s="129"/>
      <c r="GR51" s="129"/>
      <c r="GS51" s="129"/>
      <c r="GT51" s="129"/>
      <c r="GU51" s="129"/>
      <c r="GV51" s="129"/>
      <c r="GW51" s="129"/>
      <c r="GX51" s="129"/>
      <c r="GY51" s="129"/>
      <c r="GZ51" s="129"/>
      <c r="HA51" s="129"/>
      <c r="HB51" s="129"/>
      <c r="HC51" s="129"/>
      <c r="HD51" s="129"/>
      <c r="HE51" s="129"/>
      <c r="HF51" s="129"/>
      <c r="HG51" s="129"/>
      <c r="HH51" s="129"/>
      <c r="HI51" s="129"/>
      <c r="HJ51" s="129"/>
      <c r="HK51" s="129"/>
      <c r="HL51" s="129"/>
      <c r="HM51" s="129"/>
      <c r="HN51" s="129"/>
      <c r="HO51" s="129"/>
      <c r="HP51" s="129"/>
      <c r="HQ51" s="129"/>
      <c r="HR51" s="129"/>
      <c r="HS51" s="129"/>
      <c r="HT51" s="129"/>
      <c r="HU51" s="129"/>
      <c r="HV51" s="129"/>
      <c r="HW51" s="129"/>
      <c r="HX51" s="129"/>
      <c r="HY51" s="129"/>
      <c r="HZ51" s="129"/>
      <c r="IA51" s="129"/>
      <c r="IB51" s="129"/>
      <c r="IC51" s="129"/>
      <c r="ID51" s="129"/>
      <c r="IE51" s="129"/>
      <c r="IF51" s="129"/>
      <c r="IG51" s="129"/>
      <c r="IH51" s="129"/>
      <c r="II51" s="129"/>
      <c r="IJ51" s="129"/>
      <c r="IK51" s="129"/>
      <c r="IL51" s="129"/>
      <c r="IM51" s="129"/>
    </row>
    <row r="52" spans="1:247" ht="11.2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row>
    <row r="53" spans="1:247" ht="11.2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129"/>
      <c r="FN53" s="129"/>
      <c r="FO53" s="129"/>
      <c r="FP53" s="129"/>
      <c r="FQ53" s="129"/>
      <c r="FR53" s="129"/>
      <c r="FS53" s="129"/>
      <c r="FT53" s="129"/>
      <c r="FU53" s="129"/>
      <c r="FV53" s="129"/>
      <c r="FW53" s="129"/>
      <c r="FX53" s="129"/>
      <c r="FY53" s="129"/>
      <c r="FZ53" s="129"/>
      <c r="GA53" s="129"/>
      <c r="GB53" s="129"/>
      <c r="GC53" s="129"/>
      <c r="GD53" s="129"/>
      <c r="GE53" s="129"/>
      <c r="GF53" s="129"/>
      <c r="GG53" s="129"/>
      <c r="GH53" s="129"/>
      <c r="GI53" s="129"/>
      <c r="GJ53" s="129"/>
      <c r="GK53" s="129"/>
      <c r="GL53" s="129"/>
      <c r="GM53" s="129"/>
      <c r="GN53" s="129"/>
      <c r="GO53" s="129"/>
      <c r="GP53" s="129"/>
      <c r="GQ53" s="129"/>
      <c r="GR53" s="129"/>
      <c r="GS53" s="129"/>
      <c r="GT53" s="129"/>
      <c r="GU53" s="129"/>
      <c r="GV53" s="129"/>
      <c r="GW53" s="129"/>
      <c r="GX53" s="129"/>
      <c r="GY53" s="129"/>
      <c r="GZ53" s="129"/>
      <c r="HA53" s="129"/>
      <c r="HB53" s="129"/>
      <c r="HC53" s="129"/>
      <c r="HD53" s="129"/>
      <c r="HE53" s="129"/>
      <c r="HF53" s="129"/>
      <c r="HG53" s="129"/>
      <c r="HH53" s="129"/>
      <c r="HI53" s="129"/>
      <c r="HJ53" s="129"/>
      <c r="HK53" s="129"/>
      <c r="HL53" s="129"/>
      <c r="HM53" s="129"/>
      <c r="HN53" s="129"/>
      <c r="HO53" s="129"/>
      <c r="HP53" s="129"/>
      <c r="HQ53" s="129"/>
      <c r="HR53" s="129"/>
      <c r="HS53" s="129"/>
      <c r="HT53" s="129"/>
      <c r="HU53" s="129"/>
      <c r="HV53" s="129"/>
      <c r="HW53" s="129"/>
      <c r="HX53" s="129"/>
      <c r="HY53" s="129"/>
      <c r="HZ53" s="129"/>
      <c r="IA53" s="129"/>
      <c r="IB53" s="129"/>
      <c r="IC53" s="129"/>
      <c r="ID53" s="129"/>
      <c r="IE53" s="129"/>
      <c r="IF53" s="129"/>
      <c r="IG53" s="129"/>
      <c r="IH53" s="129"/>
      <c r="II53" s="129"/>
      <c r="IJ53" s="129"/>
      <c r="IK53" s="129"/>
      <c r="IL53" s="129"/>
      <c r="IM53" s="129"/>
    </row>
    <row r="54" spans="1:247" ht="11.2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29"/>
      <c r="FR54" s="129"/>
      <c r="FS54" s="129"/>
      <c r="FT54" s="129"/>
      <c r="FU54" s="129"/>
      <c r="FV54" s="129"/>
      <c r="FW54" s="129"/>
      <c r="FX54" s="129"/>
      <c r="FY54" s="129"/>
      <c r="FZ54" s="129"/>
      <c r="GA54" s="129"/>
      <c r="GB54" s="129"/>
      <c r="GC54" s="129"/>
      <c r="GD54" s="129"/>
      <c r="GE54" s="129"/>
      <c r="GF54" s="129"/>
      <c r="GG54" s="129"/>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c r="HU54" s="129"/>
      <c r="HV54" s="129"/>
      <c r="HW54" s="129"/>
      <c r="HX54" s="129"/>
      <c r="HY54" s="129"/>
      <c r="HZ54" s="129"/>
      <c r="IA54" s="129"/>
      <c r="IB54" s="129"/>
      <c r="IC54" s="129"/>
      <c r="ID54" s="129"/>
      <c r="IE54" s="129"/>
      <c r="IF54" s="129"/>
      <c r="IG54" s="129"/>
      <c r="IH54" s="129"/>
      <c r="II54" s="129"/>
      <c r="IJ54" s="129"/>
      <c r="IK54" s="129"/>
      <c r="IL54" s="129"/>
      <c r="IM54" s="129"/>
    </row>
    <row r="55" spans="1:247" ht="11.2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c r="FF55" s="129"/>
      <c r="FG55" s="129"/>
      <c r="FH55" s="129"/>
      <c r="FI55" s="129"/>
      <c r="FJ55" s="129"/>
      <c r="FK55" s="129"/>
      <c r="FL55" s="129"/>
      <c r="FM55" s="129"/>
      <c r="FN55" s="129"/>
      <c r="FO55" s="129"/>
      <c r="FP55" s="129"/>
      <c r="FQ55" s="129"/>
      <c r="FR55" s="129"/>
      <c r="FS55" s="129"/>
      <c r="FT55" s="129"/>
      <c r="FU55" s="129"/>
      <c r="FV55" s="129"/>
      <c r="FW55" s="129"/>
      <c r="FX55" s="129"/>
      <c r="FY55" s="129"/>
      <c r="FZ55" s="129"/>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C55" s="129"/>
      <c r="HD55" s="129"/>
      <c r="HE55" s="129"/>
      <c r="HF55" s="129"/>
      <c r="HG55" s="129"/>
      <c r="HH55" s="129"/>
      <c r="HI55" s="129"/>
      <c r="HJ55" s="129"/>
      <c r="HK55" s="129"/>
      <c r="HL55" s="129"/>
      <c r="HM55" s="129"/>
      <c r="HN55" s="129"/>
      <c r="HO55" s="129"/>
      <c r="HP55" s="129"/>
      <c r="HQ55" s="129"/>
      <c r="HR55" s="129"/>
      <c r="HS55" s="129"/>
      <c r="HT55" s="129"/>
      <c r="HU55" s="129"/>
      <c r="HV55" s="129"/>
      <c r="HW55" s="129"/>
      <c r="HX55" s="129"/>
      <c r="HY55" s="129"/>
      <c r="HZ55" s="129"/>
      <c r="IA55" s="129"/>
      <c r="IB55" s="129"/>
      <c r="IC55" s="129"/>
      <c r="ID55" s="129"/>
      <c r="IE55" s="129"/>
      <c r="IF55" s="129"/>
      <c r="IG55" s="129"/>
      <c r="IH55" s="129"/>
      <c r="II55" s="129"/>
      <c r="IJ55" s="129"/>
      <c r="IK55" s="129"/>
      <c r="IL55" s="129"/>
      <c r="IM55" s="129"/>
    </row>
    <row r="56" spans="1:247" ht="11.2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c r="EX56" s="129"/>
      <c r="EY56" s="129"/>
      <c r="EZ56" s="129"/>
      <c r="FA56" s="129"/>
      <c r="FB56" s="129"/>
      <c r="FC56" s="129"/>
      <c r="FD56" s="129"/>
      <c r="FE56" s="129"/>
      <c r="FF56" s="129"/>
      <c r="FG56" s="129"/>
      <c r="FH56" s="129"/>
      <c r="FI56" s="129"/>
      <c r="FJ56" s="129"/>
      <c r="FK56" s="129"/>
      <c r="FL56" s="129"/>
      <c r="FM56" s="129"/>
      <c r="FN56" s="129"/>
      <c r="FO56" s="129"/>
      <c r="FP56" s="129"/>
      <c r="FQ56" s="129"/>
      <c r="FR56" s="129"/>
      <c r="FS56" s="129"/>
      <c r="FT56" s="129"/>
      <c r="FU56" s="129"/>
      <c r="FV56" s="129"/>
      <c r="FW56" s="129"/>
      <c r="FX56" s="129"/>
      <c r="FY56" s="129"/>
      <c r="FZ56" s="129"/>
      <c r="GA56" s="129"/>
      <c r="GB56" s="129"/>
      <c r="GC56" s="129"/>
      <c r="GD56" s="129"/>
      <c r="GE56" s="129"/>
      <c r="GF56" s="129"/>
      <c r="GG56" s="129"/>
      <c r="GH56" s="129"/>
      <c r="GI56" s="129"/>
      <c r="GJ56" s="129"/>
      <c r="GK56" s="129"/>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c r="HY56" s="129"/>
      <c r="HZ56" s="129"/>
      <c r="IA56" s="129"/>
      <c r="IB56" s="129"/>
      <c r="IC56" s="129"/>
      <c r="ID56" s="129"/>
      <c r="IE56" s="129"/>
      <c r="IF56" s="129"/>
      <c r="IG56" s="129"/>
      <c r="IH56" s="129"/>
      <c r="II56" s="129"/>
      <c r="IJ56" s="129"/>
      <c r="IK56" s="129"/>
      <c r="IL56" s="129"/>
      <c r="IM56" s="129"/>
    </row>
  </sheetData>
  <sheetProtection formatCells="0" formatColumns="0" formatRows="0"/>
  <mergeCells count="7">
    <mergeCell ref="A2:I2"/>
    <mergeCell ref="I5:I6"/>
    <mergeCell ref="D5:G5"/>
    <mergeCell ref="H5:H6"/>
    <mergeCell ref="A5:A6"/>
    <mergeCell ref="B5:B6"/>
    <mergeCell ref="C5:C6"/>
  </mergeCells>
  <phoneticPr fontId="1" type="noConversion"/>
  <printOptions horizontalCentered="1" verticalCentered="1"/>
  <pageMargins left="0.62992125984251968" right="0.62992125984251968" top="0.59055118110236227" bottom="0.78740157480314965" header="0.39370078740157483" footer="0.39370078740157483"/>
  <pageSetup paperSize="9"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6"/>
  <sheetViews>
    <sheetView showGridLines="0" showZeros="0" workbookViewId="0">
      <selection activeCell="N12" sqref="N12"/>
    </sheetView>
  </sheetViews>
  <sheetFormatPr defaultRowHeight="14.25"/>
  <cols>
    <col min="1" max="1" width="9.75" customWidth="1"/>
    <col min="2" max="2" width="4.5" customWidth="1"/>
    <col min="3" max="3" width="13.875" customWidth="1"/>
    <col min="4" max="4" width="5.125" customWidth="1"/>
    <col min="5" max="5" width="6.5" style="142" customWidth="1"/>
    <col min="6" max="7" width="5" style="142" customWidth="1"/>
    <col min="8" max="8" width="3.5" customWidth="1"/>
    <col min="9" max="9" width="6.875" customWidth="1"/>
    <col min="10" max="10" width="10.875" customWidth="1"/>
    <col min="11" max="11" width="6.625" customWidth="1"/>
    <col min="12" max="12" width="7.625" customWidth="1"/>
    <col min="13" max="13" width="7.5" customWidth="1"/>
    <col min="14" max="14" width="10.375" customWidth="1"/>
  </cols>
  <sheetData>
    <row r="1" spans="1:14" ht="14.25" customHeight="1">
      <c r="A1" s="143" t="s">
        <v>168</v>
      </c>
      <c r="B1" s="142"/>
      <c r="C1" s="142"/>
      <c r="D1" s="142"/>
      <c r="H1" s="142"/>
      <c r="I1" s="142"/>
      <c r="J1" s="142"/>
      <c r="K1" s="142"/>
      <c r="L1" s="142"/>
      <c r="M1" s="142"/>
      <c r="N1" s="142"/>
    </row>
    <row r="2" spans="1:14" ht="22.5" customHeight="1">
      <c r="A2" s="260" t="s">
        <v>219</v>
      </c>
      <c r="B2" s="260"/>
      <c r="C2" s="260"/>
      <c r="D2" s="260"/>
      <c r="E2" s="260"/>
      <c r="F2" s="260"/>
      <c r="G2" s="260"/>
      <c r="H2" s="260"/>
      <c r="I2" s="260"/>
      <c r="J2" s="260"/>
      <c r="K2" s="260"/>
      <c r="L2" s="260"/>
      <c r="M2" s="260"/>
      <c r="N2" s="260"/>
    </row>
    <row r="3" spans="1:14" ht="14.25" customHeight="1">
      <c r="A3" s="128"/>
      <c r="B3" s="128"/>
      <c r="C3" s="128"/>
      <c r="D3" s="128"/>
      <c r="H3" s="128"/>
      <c r="I3" s="128"/>
      <c r="J3" s="128"/>
      <c r="K3" s="128"/>
      <c r="L3" s="128"/>
      <c r="M3" s="128"/>
      <c r="N3" s="128"/>
    </row>
    <row r="4" spans="1:14" ht="14.25" customHeight="1">
      <c r="A4" s="142"/>
      <c r="B4" s="142"/>
      <c r="C4" s="142"/>
      <c r="D4" s="142"/>
      <c r="H4" s="142"/>
      <c r="I4" s="142"/>
      <c r="J4" s="142"/>
      <c r="K4" s="142"/>
      <c r="L4" s="142"/>
      <c r="M4" s="142"/>
      <c r="N4" s="147" t="s">
        <v>88</v>
      </c>
    </row>
    <row r="5" spans="1:14" ht="54.75" customHeight="1">
      <c r="A5" s="144" t="s">
        <v>74</v>
      </c>
      <c r="B5" s="144" t="s">
        <v>75</v>
      </c>
      <c r="C5" s="144" t="s">
        <v>76</v>
      </c>
      <c r="D5" s="144" t="s">
        <v>176</v>
      </c>
      <c r="E5" s="144" t="s">
        <v>177</v>
      </c>
      <c r="F5" s="144" t="s">
        <v>178</v>
      </c>
      <c r="G5" s="144" t="s">
        <v>77</v>
      </c>
      <c r="H5" s="145" t="s">
        <v>78</v>
      </c>
      <c r="I5" s="145" t="s">
        <v>79</v>
      </c>
      <c r="J5" s="146" t="s">
        <v>80</v>
      </c>
      <c r="K5" s="146" t="s">
        <v>81</v>
      </c>
      <c r="L5" s="146" t="s">
        <v>82</v>
      </c>
      <c r="M5" s="146" t="s">
        <v>83</v>
      </c>
      <c r="N5" s="146" t="s">
        <v>84</v>
      </c>
    </row>
    <row r="6" spans="1:14" ht="21" customHeight="1">
      <c r="A6" s="148"/>
      <c r="B6" s="148"/>
      <c r="C6" s="148"/>
      <c r="D6" s="148"/>
      <c r="E6" s="148"/>
      <c r="F6" s="148"/>
      <c r="G6" s="148"/>
      <c r="H6" s="149"/>
      <c r="I6" s="149"/>
      <c r="J6" s="149"/>
      <c r="K6" s="149"/>
      <c r="L6" s="149"/>
      <c r="M6" s="149"/>
      <c r="N6" s="149"/>
    </row>
  </sheetData>
  <sheetProtection formatCells="0" formatColumns="0" formatRows="0"/>
  <mergeCells count="1">
    <mergeCell ref="A2:N2"/>
  </mergeCells>
  <phoneticPr fontId="1" type="noConversion"/>
  <printOptions horizontalCentered="1" verticalCentered="1"/>
  <pageMargins left="0.25" right="0.25" top="0.75" bottom="0.75" header="0.3" footer="0.3"/>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dimension ref="A1:H20"/>
  <sheetViews>
    <sheetView workbookViewId="0">
      <selection activeCell="F23" sqref="F23"/>
    </sheetView>
  </sheetViews>
  <sheetFormatPr defaultColWidth="10" defaultRowHeight="14.25"/>
  <cols>
    <col min="1" max="1" width="20.125" style="175" bestFit="1" customWidth="1"/>
    <col min="2" max="2" width="18.625" style="175" bestFit="1" customWidth="1"/>
    <col min="3" max="3" width="11.25" style="175" customWidth="1"/>
    <col min="4" max="8" width="11.625" style="175" customWidth="1"/>
    <col min="9" max="10" width="9.75" style="175" customWidth="1"/>
    <col min="11" max="16384" width="10" style="175"/>
  </cols>
  <sheetData>
    <row r="1" spans="1:8" ht="35.85" customHeight="1">
      <c r="A1" s="174"/>
      <c r="B1" s="262" t="s">
        <v>220</v>
      </c>
      <c r="C1" s="262"/>
      <c r="D1" s="262"/>
      <c r="E1" s="262"/>
      <c r="F1" s="262"/>
      <c r="G1" s="262"/>
      <c r="H1" s="262"/>
    </row>
    <row r="2" spans="1:8" ht="16.350000000000001" customHeight="1">
      <c r="A2" s="176"/>
      <c r="B2" s="176"/>
      <c r="C2" s="177"/>
      <c r="D2" s="177"/>
      <c r="E2" s="177"/>
      <c r="F2" s="177"/>
      <c r="G2" s="177"/>
      <c r="H2" s="177"/>
    </row>
    <row r="3" spans="1:8" ht="16.350000000000001" customHeight="1">
      <c r="A3" s="178" t="s">
        <v>185</v>
      </c>
      <c r="B3" s="178"/>
      <c r="C3" s="179"/>
      <c r="D3" s="179"/>
      <c r="E3" s="180"/>
      <c r="F3" s="180"/>
      <c r="G3" s="180"/>
      <c r="H3" s="180"/>
    </row>
    <row r="4" spans="1:8" ht="16.350000000000001" customHeight="1">
      <c r="A4" s="263" t="s">
        <v>221</v>
      </c>
      <c r="B4" s="263"/>
      <c r="C4" s="263"/>
      <c r="D4" s="263"/>
      <c r="E4" s="263"/>
      <c r="F4" s="263"/>
      <c r="G4" s="263"/>
      <c r="H4" s="263"/>
    </row>
    <row r="5" spans="1:8" ht="26.1" customHeight="1">
      <c r="A5" s="261" t="s">
        <v>179</v>
      </c>
      <c r="B5" s="264" t="s">
        <v>6</v>
      </c>
      <c r="C5" s="265" t="s">
        <v>78</v>
      </c>
      <c r="D5" s="265" t="s">
        <v>180</v>
      </c>
      <c r="E5" s="265"/>
      <c r="F5" s="265"/>
      <c r="G5" s="265"/>
      <c r="H5" s="265"/>
    </row>
    <row r="6" spans="1:8" ht="32.65" customHeight="1">
      <c r="A6" s="261"/>
      <c r="B6" s="264"/>
      <c r="C6" s="265"/>
      <c r="D6" s="261" t="s">
        <v>0</v>
      </c>
      <c r="E6" s="261" t="s">
        <v>181</v>
      </c>
      <c r="F6" s="261" t="s">
        <v>182</v>
      </c>
      <c r="G6" s="261" t="s">
        <v>183</v>
      </c>
      <c r="H6" s="261" t="s">
        <v>184</v>
      </c>
    </row>
    <row r="7" spans="1:8" ht="32.65" customHeight="1">
      <c r="A7" s="261"/>
      <c r="B7" s="264"/>
      <c r="C7" s="265"/>
      <c r="D7" s="261"/>
      <c r="E7" s="261"/>
      <c r="F7" s="261"/>
      <c r="G7" s="261"/>
      <c r="H7" s="261"/>
    </row>
    <row r="8" spans="1:8" ht="26.1" customHeight="1">
      <c r="A8" s="20" t="s">
        <v>227</v>
      </c>
      <c r="B8" s="181" t="s">
        <v>0</v>
      </c>
      <c r="C8" s="12">
        <f>C9+C13+C16</f>
        <v>235.67999999999998</v>
      </c>
      <c r="D8" s="12">
        <f>D9+D13+D16</f>
        <v>235.67999999999998</v>
      </c>
      <c r="E8" s="12">
        <f>E11+E12+E13+E16</f>
        <v>235.67999999999998</v>
      </c>
      <c r="F8" s="182"/>
      <c r="G8" s="182"/>
      <c r="H8" s="182"/>
    </row>
    <row r="9" spans="1:8" ht="26.1" customHeight="1">
      <c r="A9" s="185">
        <v>201</v>
      </c>
      <c r="B9" s="183" t="s">
        <v>228</v>
      </c>
      <c r="C9" s="12">
        <v>199.42</v>
      </c>
      <c r="D9" s="12">
        <v>199.42</v>
      </c>
      <c r="E9" s="12">
        <v>199.42</v>
      </c>
      <c r="F9" s="182"/>
      <c r="G9" s="182"/>
      <c r="H9" s="182"/>
    </row>
    <row r="10" spans="1:8" ht="26.1" customHeight="1">
      <c r="A10" s="185">
        <v>20108</v>
      </c>
      <c r="B10" s="183" t="s">
        <v>229</v>
      </c>
      <c r="C10" s="12">
        <v>199.42</v>
      </c>
      <c r="D10" s="12">
        <v>199.42</v>
      </c>
      <c r="E10" s="12">
        <v>199.42</v>
      </c>
      <c r="F10" s="182"/>
      <c r="G10" s="182"/>
      <c r="H10" s="182"/>
    </row>
    <row r="11" spans="1:8" ht="26.1" customHeight="1">
      <c r="A11" s="185">
        <v>2010801</v>
      </c>
      <c r="B11" s="198" t="s">
        <v>230</v>
      </c>
      <c r="C11" s="11">
        <v>181.92</v>
      </c>
      <c r="D11" s="11">
        <v>181.92</v>
      </c>
      <c r="E11" s="11">
        <v>181.92</v>
      </c>
      <c r="F11" s="199"/>
      <c r="G11" s="199"/>
      <c r="H11" s="199"/>
    </row>
    <row r="12" spans="1:8" s="197" customFormat="1" ht="27.6" customHeight="1">
      <c r="A12" s="185">
        <v>2010804</v>
      </c>
      <c r="B12" s="202" t="s">
        <v>231</v>
      </c>
      <c r="C12" s="11">
        <v>17.5</v>
      </c>
      <c r="D12" s="11">
        <v>17.5</v>
      </c>
      <c r="E12" s="11">
        <v>17.5</v>
      </c>
      <c r="F12" s="203"/>
      <c r="G12" s="203"/>
      <c r="H12" s="203"/>
    </row>
    <row r="13" spans="1:8" ht="27.6" customHeight="1">
      <c r="A13" s="185">
        <v>208</v>
      </c>
      <c r="B13" s="200" t="s">
        <v>232</v>
      </c>
      <c r="C13" s="11">
        <v>21.51</v>
      </c>
      <c r="D13" s="11">
        <v>21.51</v>
      </c>
      <c r="E13" s="11">
        <v>21.51</v>
      </c>
      <c r="F13" s="201"/>
      <c r="G13" s="201"/>
      <c r="H13" s="201"/>
    </row>
    <row r="14" spans="1:8" ht="27.6" customHeight="1">
      <c r="A14" s="214">
        <v>20805</v>
      </c>
      <c r="B14" s="183" t="s">
        <v>233</v>
      </c>
      <c r="C14" s="11">
        <v>21.51</v>
      </c>
      <c r="D14" s="11">
        <v>21.51</v>
      </c>
      <c r="E14" s="11">
        <v>21.51</v>
      </c>
      <c r="F14" s="182"/>
      <c r="G14" s="182"/>
      <c r="H14" s="182"/>
    </row>
    <row r="15" spans="1:8" ht="27.6" customHeight="1">
      <c r="A15" s="185">
        <v>2080505</v>
      </c>
      <c r="B15" s="183" t="s">
        <v>234</v>
      </c>
      <c r="C15" s="11">
        <v>21.51</v>
      </c>
      <c r="D15" s="11">
        <v>21.51</v>
      </c>
      <c r="E15" s="11">
        <v>21.51</v>
      </c>
      <c r="F15" s="182"/>
      <c r="G15" s="182"/>
      <c r="H15" s="182"/>
    </row>
    <row r="16" spans="1:8" ht="26.1" customHeight="1">
      <c r="A16" s="215" t="s">
        <v>235</v>
      </c>
      <c r="B16" s="198" t="s">
        <v>236</v>
      </c>
      <c r="C16" s="208">
        <v>14.75</v>
      </c>
      <c r="D16" s="208">
        <v>14.75</v>
      </c>
      <c r="E16" s="208">
        <v>14.75</v>
      </c>
      <c r="F16" s="199"/>
      <c r="G16" s="199"/>
      <c r="H16" s="199"/>
    </row>
    <row r="17" spans="1:8" ht="26.1" customHeight="1">
      <c r="A17" s="216" t="s">
        <v>237</v>
      </c>
      <c r="B17" s="217" t="s">
        <v>238</v>
      </c>
      <c r="C17" s="208">
        <v>14.75</v>
      </c>
      <c r="D17" s="208">
        <v>14.75</v>
      </c>
      <c r="E17" s="208">
        <v>14.75</v>
      </c>
      <c r="F17" s="208"/>
      <c r="G17" s="208"/>
      <c r="H17" s="208"/>
    </row>
    <row r="18" spans="1:8" s="197" customFormat="1" ht="25.5" customHeight="1">
      <c r="A18" s="216" t="s">
        <v>239</v>
      </c>
      <c r="B18" s="218" t="s">
        <v>240</v>
      </c>
      <c r="C18" s="208">
        <v>14.75</v>
      </c>
      <c r="D18" s="208">
        <v>14.75</v>
      </c>
      <c r="E18" s="208">
        <v>14.75</v>
      </c>
      <c r="F18" s="218"/>
      <c r="G18" s="218"/>
      <c r="H18" s="218"/>
    </row>
    <row r="20" spans="1:8">
      <c r="E20" s="219" t="s">
        <v>241</v>
      </c>
    </row>
  </sheetData>
  <mergeCells count="11">
    <mergeCell ref="E6:E7"/>
    <mergeCell ref="F6:F7"/>
    <mergeCell ref="G6:G7"/>
    <mergeCell ref="H6:H7"/>
    <mergeCell ref="B1:H1"/>
    <mergeCell ref="A4:H4"/>
    <mergeCell ref="A5:A7"/>
    <mergeCell ref="B5:B7"/>
    <mergeCell ref="C5:C7"/>
    <mergeCell ref="D5:H5"/>
    <mergeCell ref="D6:D7"/>
  </mergeCells>
  <phoneticPr fontId="1"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lpstr>'10省提前告知专项支出表'!Print_Area</vt:lpstr>
      <vt:lpstr>'18政府购买服务表'!Print_Area</vt:lpstr>
      <vt:lpstr>'10省提前告知专项支出表'!Print_Titles</vt:lpstr>
      <vt:lpstr>'18政府购买服务表'!Print_Titles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2022-03-22T05:47:39Z</cp:lastPrinted>
  <dcterms:created xsi:type="dcterms:W3CDTF">1996-12-17T01:32:42Z</dcterms:created>
  <dcterms:modified xsi:type="dcterms:W3CDTF">2022-03-24T01:06:06Z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ies>
</file>