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480" yWindow="120" windowWidth="8505" windowHeight="4530" tabRatio="602" firstSheet="14" activeTab="16"/>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24519"/>
</workbook>
</file>

<file path=xl/calcChain.xml><?xml version="1.0" encoding="utf-8"?>
<calcChain xmlns="http://schemas.openxmlformats.org/spreadsheetml/2006/main">
  <c r="C8" i="43"/>
  <c r="E8"/>
  <c r="D8"/>
  <c r="B8" i="42"/>
  <c r="C11"/>
  <c r="C8"/>
  <c r="D11" i="25"/>
  <c r="D8"/>
  <c r="C8"/>
  <c r="B8"/>
  <c r="C8" i="19"/>
  <c r="B8"/>
  <c r="D8"/>
  <c r="D11" i="23"/>
  <c r="K8" i="1"/>
  <c r="J7"/>
  <c r="J8"/>
  <c r="D8" i="23"/>
  <c r="C8"/>
  <c r="B8"/>
  <c r="B7" i="38"/>
  <c r="C7"/>
  <c r="D7"/>
  <c r="B7" i="37"/>
  <c r="C7"/>
  <c r="D7"/>
</calcChain>
</file>

<file path=xl/sharedStrings.xml><?xml version="1.0" encoding="utf-8"?>
<sst xmlns="http://schemas.openxmlformats.org/spreadsheetml/2006/main" count="463" uniqueCount="242">
  <si>
    <t>合计</t>
  </si>
  <si>
    <t>单位名称</t>
  </si>
  <si>
    <t>支出预算</t>
  </si>
  <si>
    <t>工资福利支出</t>
  </si>
  <si>
    <t>商品和服务支出</t>
  </si>
  <si>
    <t>项目支出</t>
  </si>
  <si>
    <t>科目名称</t>
  </si>
  <si>
    <t>项目名称</t>
  </si>
  <si>
    <t>项目内容</t>
  </si>
  <si>
    <t>收            入</t>
  </si>
  <si>
    <t>支                  出</t>
  </si>
  <si>
    <t>项                    目</t>
  </si>
  <si>
    <t>项   目（按支出功能科目分类）</t>
  </si>
  <si>
    <t xml:space="preserve">    一、一般公共服务</t>
  </si>
  <si>
    <t xml:space="preserve">    二、外交</t>
  </si>
  <si>
    <t xml:space="preserve">    三、国防</t>
  </si>
  <si>
    <t xml:space="preserve">    四、公共安全</t>
  </si>
  <si>
    <t xml:space="preserve">    五、教育</t>
  </si>
  <si>
    <t xml:space="preserve">    八、社会保障和就业</t>
  </si>
  <si>
    <t xml:space="preserve">    九、社会保险基金支出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</si>
  <si>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</si>
  <si>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</si>
  <si>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</si>
  <si>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</si>
  <si>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</si>
  <si>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</si>
  <si>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</si>
  <si>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</si>
  <si>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二十、住房保障支出</t>
  </si>
  <si>
    <t xml:space="preserve">    二十一、粮油物资储备事务</t>
  </si>
  <si>
    <t xml:space="preserve">    二十二、预备费</t>
  </si>
  <si>
    <t xml:space="preserve">    二十四、其他支出</t>
  </si>
  <si>
    <t xml:space="preserve">    二十五、转移性支出</t>
  </si>
  <si>
    <t>本  年  收  入  合  计</t>
  </si>
  <si>
    <t>本  年  支  出  合  计</t>
  </si>
  <si>
    <t xml:space="preserve">    六、科学技术支出</t>
  </si>
  <si>
    <t>一般公共预算拨款收入</t>
  </si>
  <si>
    <t xml:space="preserve"> </t>
  </si>
  <si>
    <t>科目名称（类/款/项）</t>
  </si>
  <si>
    <t>基本支出</t>
  </si>
  <si>
    <t>小计</t>
  </si>
  <si>
    <t>对个人和家庭的补助支出</t>
  </si>
  <si>
    <t>对个人和家庭的补助</t>
  </si>
  <si>
    <t>附表1：</t>
  </si>
  <si>
    <t>政府性基金收入</t>
  </si>
  <si>
    <t>纳入专户管理的行政事业性收费收入</t>
  </si>
  <si>
    <t>其他收入</t>
  </si>
  <si>
    <t>财政拨款（补助）收入</t>
  </si>
  <si>
    <t>纳入预算管理的行政事业性收费收入</t>
  </si>
  <si>
    <t>专项收入</t>
  </si>
  <si>
    <t>附表2：</t>
  </si>
  <si>
    <t>附表3：</t>
  </si>
  <si>
    <t>附表4：</t>
  </si>
  <si>
    <t>一、一般公共预算拨款收入</t>
  </si>
  <si>
    <t>1、财政拨款（补助）收入</t>
  </si>
  <si>
    <t>2、纳入预算管理的行政事业性收费收入</t>
  </si>
  <si>
    <t>3、专项收入</t>
  </si>
  <si>
    <t xml:space="preserve">4、其他收入 </t>
  </si>
  <si>
    <t>5、提前告知专项</t>
  </si>
  <si>
    <t>二、政府性基金预算拨款收入</t>
  </si>
  <si>
    <t xml:space="preserve">    二十七、债务还本支出</t>
  </si>
  <si>
    <t xml:space="preserve">    二十八、债务付息支出</t>
  </si>
  <si>
    <t xml:space="preserve">    二十九、债务发行费用支出</t>
  </si>
  <si>
    <t>合  计</t>
  </si>
  <si>
    <t>人员经费</t>
  </si>
  <si>
    <t>公用经费</t>
  </si>
  <si>
    <t>项        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</si>
  <si>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</si>
  <si>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</si>
  <si>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</si>
  <si>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</si>
  <si>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</si>
  <si>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</si>
  <si>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单位名称科目名称（类/款/项）</t>
  </si>
  <si>
    <t>部门名称（含所属单位）</t>
  </si>
  <si>
    <t>功能科目名称</t>
  </si>
  <si>
    <t>对应指导目录名称（三级目录代码及名称）</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</si>
  <si>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</si>
  <si>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</si>
  <si>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</si>
  <si>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</si>
  <si>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</si>
  <si>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</si>
  <si>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</si>
  <si>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</si>
  <si>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 xml:space="preserve"> 单位：万元</t>
    <phoneticPr fontId="1" type="noConversion"/>
  </si>
  <si>
    <t>单位：万元</t>
    <phoneticPr fontId="1" type="noConversion"/>
  </si>
  <si>
    <t xml:space="preserve">              单位：万元</t>
    <phoneticPr fontId="1" type="noConversion"/>
  </si>
  <si>
    <t>单位:万元</t>
    <phoneticPr fontId="1" type="noConversion"/>
  </si>
  <si>
    <t xml:space="preserve"> 单位：万元</t>
  </si>
  <si>
    <t>预算科目名称</t>
  </si>
  <si>
    <t>附表9：</t>
    <phoneticPr fontId="1" type="noConversion"/>
  </si>
  <si>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</si>
  <si>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</si>
  <si>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</si>
  <si>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</si>
  <si>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</si>
  <si>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</si>
  <si>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</si>
  <si>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</si>
  <si>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</si>
  <si>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</si>
  <si>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</si>
  <si>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</si>
  <si>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</si>
  <si>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</si>
  <si>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</si>
  <si>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</si>
  <si>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</si>
  <si>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</si>
  <si>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</si>
  <si>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</si>
  <si>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</si>
  <si>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</si>
  <si>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</si>
  <si>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</si>
  <si>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</si>
  <si>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</si>
  <si>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</si>
  <si>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</si>
  <si>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</si>
  <si>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</si>
  <si>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</si>
  <si>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</si>
  <si>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</si>
  <si>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</si>
  <si>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</si>
  <si>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</si>
  <si>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</si>
  <si>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工资福利支出</t>
    <phoneticPr fontId="1" type="noConversion"/>
  </si>
  <si>
    <t xml:space="preserve"> 商品和服务支出</t>
    <phoneticPr fontId="1" type="noConversion"/>
  </si>
  <si>
    <t xml:space="preserve">    基本工资</t>
    <phoneticPr fontId="1" type="noConversion"/>
  </si>
  <si>
    <t xml:space="preserve">    津贴补贴</t>
    <phoneticPr fontId="1" type="noConversion"/>
  </si>
  <si>
    <t xml:space="preserve">    奖金</t>
    <phoneticPr fontId="1" type="noConversion"/>
  </si>
  <si>
    <t xml:space="preserve">    机关事业单位基本养老保险缴费</t>
    <phoneticPr fontId="1" type="noConversion"/>
  </si>
  <si>
    <t xml:space="preserve">    职业年金缴费</t>
    <phoneticPr fontId="1" type="noConversion"/>
  </si>
  <si>
    <t xml:space="preserve">    职工基本医疗保险缴费</t>
    <phoneticPr fontId="1" type="noConversion"/>
  </si>
  <si>
    <t xml:space="preserve">    其他社会保障缴费</t>
    <phoneticPr fontId="1" type="noConversion"/>
  </si>
  <si>
    <t xml:space="preserve">    水电费</t>
    <phoneticPr fontId="1" type="noConversion"/>
  </si>
  <si>
    <t xml:space="preserve">    取暖费</t>
    <phoneticPr fontId="1" type="noConversion"/>
  </si>
  <si>
    <t xml:space="preserve">    差旅费</t>
    <phoneticPr fontId="1" type="noConversion"/>
  </si>
  <si>
    <t xml:space="preserve">    劳务费</t>
    <phoneticPr fontId="1" type="noConversion"/>
  </si>
  <si>
    <t xml:space="preserve">    其他交通费</t>
    <phoneticPr fontId="1" type="noConversion"/>
  </si>
  <si>
    <t xml:space="preserve">    福利费</t>
    <phoneticPr fontId="1" type="noConversion"/>
  </si>
  <si>
    <t xml:space="preserve">    离休费</t>
    <phoneticPr fontId="1" type="noConversion"/>
  </si>
  <si>
    <t xml:space="preserve">    退休费</t>
    <phoneticPr fontId="1" type="noConversion"/>
  </si>
  <si>
    <t xml:space="preserve">    生活补助</t>
    <phoneticPr fontId="1" type="noConversion"/>
  </si>
  <si>
    <t xml:space="preserve">    救济费</t>
    <phoneticPr fontId="1" type="noConversion"/>
  </si>
  <si>
    <t xml:space="preserve">    七、文化旅游体育与传媒</t>
    <phoneticPr fontId="1" type="noConversion"/>
  </si>
  <si>
    <t xml:space="preserve">    十、卫生健康支出</t>
    <phoneticPr fontId="1" type="noConversion"/>
  </si>
  <si>
    <t xml:space="preserve">    十九、自然资源海洋气象等事务</t>
    <phoneticPr fontId="1" type="noConversion"/>
  </si>
  <si>
    <t xml:space="preserve">    二十二、灾害防治及应急管理支出</t>
    <phoneticPr fontId="1" type="noConversion"/>
  </si>
  <si>
    <t>附表15：</t>
  </si>
  <si>
    <t>单位：万元</t>
  </si>
  <si>
    <t>部门(单位)名称</t>
  </si>
  <si>
    <t>纳入专户管理的行政事业性收费收</t>
  </si>
  <si>
    <t>项目绩效目标</t>
  </si>
  <si>
    <t>附表5：</t>
    <phoneticPr fontId="1" type="noConversion"/>
  </si>
  <si>
    <t>附表6：</t>
    <phoneticPr fontId="1" type="noConversion"/>
  </si>
  <si>
    <t>附表7：</t>
    <phoneticPr fontId="1" type="noConversion"/>
  </si>
  <si>
    <t>附表8：</t>
    <phoneticPr fontId="1" type="noConversion"/>
  </si>
  <si>
    <t>附表10：</t>
    <phoneticPr fontId="1" type="noConversion"/>
  </si>
  <si>
    <t>附表11：</t>
    <phoneticPr fontId="1" type="noConversion"/>
  </si>
  <si>
    <t>附表12：</t>
    <phoneticPr fontId="1" type="noConversion"/>
  </si>
  <si>
    <t>附表13：</t>
    <phoneticPr fontId="1" type="noConversion"/>
  </si>
  <si>
    <t>附表14：</t>
    <phoneticPr fontId="1" type="noConversion"/>
  </si>
  <si>
    <t>附表16：</t>
    <phoneticPr fontId="1" type="noConversion"/>
  </si>
  <si>
    <t>附表17：</t>
    <phoneticPr fontId="1" type="noConversion"/>
  </si>
  <si>
    <t>附表18：</t>
    <phoneticPr fontId="1" type="noConversion"/>
  </si>
  <si>
    <t xml:space="preserve">  资本性支出</t>
    <phoneticPr fontId="1" type="noConversion"/>
  </si>
  <si>
    <t xml:space="preserve">    房屋建筑物构建</t>
    <phoneticPr fontId="1" type="noConversion"/>
  </si>
  <si>
    <t xml:space="preserve">    办公设备购置</t>
    <phoneticPr fontId="1" type="noConversion"/>
  </si>
  <si>
    <t xml:space="preserve">    基础设施建设</t>
    <phoneticPr fontId="1" type="noConversion"/>
  </si>
  <si>
    <t xml:space="preserve">    大型修缮</t>
    <phoneticPr fontId="1" type="noConversion"/>
  </si>
  <si>
    <t xml:space="preserve">    土地补偿</t>
    <phoneticPr fontId="1" type="noConversion"/>
  </si>
  <si>
    <t xml:space="preserve">    拆迁补偿</t>
    <phoneticPr fontId="1" type="noConversion"/>
  </si>
  <si>
    <t>购买项目内容</t>
  </si>
  <si>
    <t>购买服务项目类别</t>
  </si>
  <si>
    <t>承接主体</t>
  </si>
  <si>
    <t>科目编码</t>
  </si>
  <si>
    <t>本年收入</t>
  </si>
  <si>
    <t>一般公共
预算</t>
  </si>
  <si>
    <t>政府性基金预算</t>
  </si>
  <si>
    <t>国有资本经营预算</t>
  </si>
  <si>
    <t>财政专户管理资金</t>
  </si>
  <si>
    <t>表19</t>
    <phoneticPr fontId="1" type="noConversion"/>
  </si>
  <si>
    <t xml:space="preserve">2022年昌图县审计局部门预算公开报表  </t>
    <phoneticPr fontId="1" type="noConversion"/>
  </si>
  <si>
    <r>
      <t xml:space="preserve"> </t>
    </r>
    <r>
      <rPr>
        <sz val="12"/>
        <rFont val="宋体"/>
        <family val="3"/>
        <charset val="134"/>
      </rPr>
      <t xml:space="preserve">                  </t>
    </r>
    <r>
      <rPr>
        <sz val="12"/>
        <rFont val="宋体"/>
        <family val="3"/>
        <charset val="134"/>
      </rPr>
      <t>负责人：</t>
    </r>
    <phoneticPr fontId="1" type="noConversion"/>
  </si>
  <si>
    <t xml:space="preserve">    2022年昌图县审计局部门收支预算总表</t>
    <phoneticPr fontId="1" type="noConversion"/>
  </si>
  <si>
    <t>昌图县审计局</t>
  </si>
  <si>
    <t>昌图县审计局</t>
    <phoneticPr fontId="1" type="noConversion"/>
  </si>
  <si>
    <t>2022年昌图县审计局部门收入预算总表</t>
    <phoneticPr fontId="1" type="noConversion"/>
  </si>
  <si>
    <t>201　一般公共服务支出</t>
  </si>
  <si>
    <t>20108审计事务</t>
  </si>
  <si>
    <t>2010801行政运行</t>
  </si>
  <si>
    <t>2010804审计业务</t>
  </si>
  <si>
    <t>208　社会保障和就业支出</t>
  </si>
  <si>
    <t>20805行政事业单位离退休</t>
  </si>
  <si>
    <t>2080505  机关事业单位基本养老保险缴费支出</t>
  </si>
  <si>
    <t>2022年昌图县审计局政府预算经济分类情况表</t>
    <phoneticPr fontId="1" type="noConversion"/>
  </si>
  <si>
    <t>2022年昌图县审计局部门预算经济分类情况表</t>
    <phoneticPr fontId="1" type="noConversion"/>
  </si>
  <si>
    <t xml:space="preserve"> </t>
    <phoneticPr fontId="1" type="noConversion"/>
  </si>
  <si>
    <t>2022年昌图县审计局部门财政拨款收支预算总表</t>
    <phoneticPr fontId="1" type="noConversion"/>
  </si>
  <si>
    <t>2022年预算数</t>
    <phoneticPr fontId="1" type="noConversion"/>
  </si>
  <si>
    <t>2022年昌图县审计局部门一般公共预算支出表</t>
    <phoneticPr fontId="1" type="noConversion"/>
  </si>
  <si>
    <t>2022年昌图县审计局部门支出预算总表</t>
    <phoneticPr fontId="1" type="noConversion"/>
  </si>
  <si>
    <t>2022年昌图县审计局部门一般公共预算基本支出表</t>
    <phoneticPr fontId="1" type="noConversion"/>
  </si>
  <si>
    <t>2022年昌图县审计局财政拨款收入安排的预算支出表</t>
    <phoneticPr fontId="1" type="noConversion"/>
  </si>
  <si>
    <t>2021年预算数</t>
    <phoneticPr fontId="1" type="noConversion"/>
  </si>
  <si>
    <t>2022年昌图县审计局部门一般公共预算“三公”经费支出情况表</t>
    <phoneticPr fontId="1" type="noConversion"/>
  </si>
  <si>
    <t>2022年基本支出</t>
    <phoneticPr fontId="1" type="noConversion"/>
  </si>
  <si>
    <t>2022年昌图县审计局市提前告知专项支出表</t>
    <phoneticPr fontId="1" type="noConversion"/>
  </si>
  <si>
    <t>2022年昌图县审计局纳入预算管理的行政事业性收费收入安排的预算支出表</t>
    <phoneticPr fontId="1" type="noConversion"/>
  </si>
  <si>
    <t>2022年昌图县审计局部门政府性基金预算收入安排的预算支出表</t>
    <phoneticPr fontId="1" type="noConversion"/>
  </si>
  <si>
    <t>2022年昌图县审计局纳入专户管理的行政事业性                  收费收入安排的预算支出表</t>
    <phoneticPr fontId="1" type="noConversion"/>
  </si>
  <si>
    <t>2022年昌图县审计局部门债务支出预算情况表</t>
    <phoneticPr fontId="1" type="noConversion"/>
  </si>
  <si>
    <t xml:space="preserve">2022年昌图县审计局项目支出预算明细表           
</t>
    <phoneticPr fontId="1" type="noConversion"/>
  </si>
  <si>
    <t>经济责任审计、预算执行审计等审计业务</t>
  </si>
  <si>
    <t>2022年昌图县审计局部门政府采购支出预算表</t>
    <phoneticPr fontId="1" type="noConversion"/>
  </si>
  <si>
    <t>2022年昌图县审计局部门财政资金安排的政府购买服务项目支出表</t>
    <phoneticPr fontId="1" type="noConversion"/>
  </si>
  <si>
    <t>2022年昌图县审计局支出功能分类预算表</t>
    <phoneticPr fontId="1" type="noConversion"/>
  </si>
  <si>
    <t>部门名称：昌图县审计局</t>
    <phoneticPr fontId="1" type="noConversion"/>
  </si>
  <si>
    <t>221住房保障支出</t>
    <phoneticPr fontId="1" type="noConversion"/>
  </si>
  <si>
    <t>22102住房改革支出</t>
    <phoneticPr fontId="1" type="noConversion"/>
  </si>
  <si>
    <t>2210201  住房公积金</t>
    <phoneticPr fontId="1" type="noConversion"/>
  </si>
  <si>
    <t xml:space="preserve"> </t>
    <phoneticPr fontId="1" type="noConversion"/>
  </si>
  <si>
    <t xml:space="preserve"> </t>
    <phoneticPr fontId="1" type="noConversion"/>
  </si>
  <si>
    <t xml:space="preserve"> </t>
    <phoneticPr fontId="1" type="noConversion"/>
  </si>
  <si>
    <t>一般公共服务支出</t>
    <phoneticPr fontId="1" type="noConversion"/>
  </si>
  <si>
    <t>审计事务</t>
  </si>
  <si>
    <t>行政运行</t>
  </si>
  <si>
    <t>审计业务</t>
  </si>
  <si>
    <t>社会保障和就业支出</t>
  </si>
  <si>
    <t>行政事业单位离退休</t>
  </si>
  <si>
    <t>机关事业单位基本养老保险缴费支出</t>
    <phoneticPr fontId="1" type="noConversion"/>
  </si>
  <si>
    <t>221</t>
    <phoneticPr fontId="1" type="noConversion"/>
  </si>
  <si>
    <t>住房保障支出</t>
    <phoneticPr fontId="1" type="noConversion"/>
  </si>
  <si>
    <t>22102</t>
    <phoneticPr fontId="1" type="noConversion"/>
  </si>
  <si>
    <t>住房改革支出</t>
    <phoneticPr fontId="1" type="noConversion"/>
  </si>
  <si>
    <t xml:space="preserve">2210201  </t>
    <phoneticPr fontId="1" type="noConversion"/>
  </si>
  <si>
    <t>住房公积金</t>
  </si>
  <si>
    <t xml:space="preserve"> </t>
    <phoneticPr fontId="1" type="noConversion"/>
  </si>
</sst>
</file>

<file path=xl/styles.xml><?xml version="1.0" encoding="utf-8"?>
<styleSheet xmlns="http://schemas.openxmlformats.org/spreadsheetml/2006/main">
  <numFmts count="6">
    <numFmt numFmtId="176" formatCode="0.0_);[Red]\(0.0\)"/>
    <numFmt numFmtId="177" formatCode="0.00_);[Red]\(0.00\)"/>
    <numFmt numFmtId="178" formatCode="#,##0.0;[Red]\-#,##0.0"/>
    <numFmt numFmtId="179" formatCode="#,##0.00_ "/>
    <numFmt numFmtId="180" formatCode="0.00_ "/>
    <numFmt numFmtId="181" formatCode="0.0"/>
  </numFmts>
  <fonts count="36">
    <font>
      <sz val="12"/>
      <name val="宋体"/>
      <charset val="134"/>
    </font>
    <font>
      <sz val="9"/>
      <name val="宋体"/>
      <family val="3"/>
      <charset val="134"/>
    </font>
    <font>
      <b/>
      <sz val="10"/>
      <name val="宋体"/>
      <family val="3"/>
      <charset val="134"/>
    </font>
    <font>
      <sz val="12"/>
      <name val="宋体"/>
      <family val="3"/>
      <charset val="134"/>
    </font>
    <font>
      <sz val="10"/>
      <name val="宋体"/>
      <family val="3"/>
      <charset val="134"/>
    </font>
    <font>
      <b/>
      <sz val="22"/>
      <name val="宋体"/>
      <family val="3"/>
      <charset val="134"/>
    </font>
    <font>
      <sz val="11"/>
      <name val="宋体"/>
      <family val="3"/>
      <charset val="134"/>
    </font>
    <font>
      <b/>
      <sz val="12"/>
      <name val="宋体"/>
      <family val="3"/>
      <charset val="134"/>
    </font>
    <font>
      <sz val="22"/>
      <name val="宋体"/>
      <family val="3"/>
      <charset val="134"/>
    </font>
    <font>
      <b/>
      <sz val="22"/>
      <color indexed="8"/>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20"/>
      <name val="宋体"/>
      <family val="3"/>
      <charset val="134"/>
    </font>
    <font>
      <b/>
      <sz val="9"/>
      <name val="宋体"/>
      <family val="3"/>
      <charset val="134"/>
    </font>
    <font>
      <b/>
      <sz val="16"/>
      <name val="宋体"/>
      <family val="3"/>
      <charset val="134"/>
    </font>
    <font>
      <b/>
      <sz val="18"/>
      <name val="宋体"/>
      <family val="3"/>
      <charset val="134"/>
    </font>
    <font>
      <sz val="10"/>
      <name val="Geneva"/>
      <family val="2"/>
    </font>
    <font>
      <sz val="10"/>
      <name val="Arial"/>
      <family val="2"/>
    </font>
    <font>
      <sz val="18"/>
      <name val="黑体"/>
      <family val="3"/>
      <charset val="134"/>
    </font>
    <font>
      <sz val="9"/>
      <name val="SimSun"/>
      <charset val="134"/>
    </font>
    <font>
      <sz val="36"/>
      <name val="宋体"/>
      <family val="3"/>
      <charset val="13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rgb="FFFFFFFF"/>
        <bgColor rgb="FFFFFFFF"/>
      </patternFill>
    </fill>
  </fills>
  <borders count="3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3">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0" applyNumberFormat="0" applyBorder="0" applyAlignment="0" applyProtection="0">
      <alignment vertical="center"/>
    </xf>
    <xf numFmtId="0" fontId="3" fillId="0" borderId="0">
      <alignment vertical="center"/>
    </xf>
    <xf numFmtId="0" fontId="1" fillId="0" borderId="0"/>
    <xf numFmtId="0" fontId="32"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7" fillId="4" borderId="0" applyNumberFormat="0" applyBorder="0" applyAlignment="0" applyProtection="0">
      <alignment vertical="center"/>
    </xf>
    <xf numFmtId="0" fontId="18" fillId="0" borderId="4" applyNumberFormat="0" applyFill="0" applyAlignment="0" applyProtection="0">
      <alignment vertical="center"/>
    </xf>
    <xf numFmtId="0" fontId="19" fillId="16" borderId="5" applyNumberFormat="0" applyAlignment="0" applyProtection="0">
      <alignment vertical="center"/>
    </xf>
    <xf numFmtId="0" fontId="20" fillId="17" borderId="6"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24" fillId="22" borderId="0" applyNumberFormat="0" applyBorder="0" applyAlignment="0" applyProtection="0">
      <alignment vertical="center"/>
    </xf>
    <xf numFmtId="0" fontId="25" fillId="16" borderId="8" applyNumberFormat="0" applyAlignment="0" applyProtection="0">
      <alignment vertical="center"/>
    </xf>
    <xf numFmtId="0" fontId="26" fillId="7" borderId="5" applyNumberFormat="0" applyAlignment="0" applyProtection="0">
      <alignment vertical="center"/>
    </xf>
    <xf numFmtId="0" fontId="31" fillId="0" borderId="0"/>
    <xf numFmtId="0" fontId="1" fillId="23" borderId="9" applyNumberFormat="0" applyFont="0" applyAlignment="0" applyProtection="0">
      <alignment vertical="center"/>
    </xf>
    <xf numFmtId="0" fontId="3" fillId="0" borderId="0"/>
    <xf numFmtId="0" fontId="3" fillId="0" borderId="0">
      <alignment vertical="center"/>
    </xf>
  </cellStyleXfs>
  <cellXfs count="266">
    <xf numFmtId="0" fontId="0" fillId="0" borderId="0" xfId="0"/>
    <xf numFmtId="0" fontId="2" fillId="0" borderId="0" xfId="0" applyFont="1" applyAlignment="1">
      <alignment horizontal="center"/>
    </xf>
    <xf numFmtId="0" fontId="1" fillId="0" borderId="0" xfId="28">
      <alignment vertical="center"/>
    </xf>
    <xf numFmtId="0" fontId="1" fillId="0" borderId="0" xfId="0" applyFont="1" applyFill="1" applyAlignment="1"/>
    <xf numFmtId="0" fontId="1" fillId="0" borderId="0" xfId="29">
      <alignment vertical="center"/>
    </xf>
    <xf numFmtId="0" fontId="1" fillId="0" borderId="0" xfId="29" applyFont="1" applyAlignment="1"/>
    <xf numFmtId="0" fontId="1" fillId="0" borderId="0" xfId="29" applyFont="1" applyFill="1" applyAlignment="1"/>
    <xf numFmtId="0" fontId="4" fillId="0" borderId="0" xfId="29" applyFont="1" applyFill="1">
      <alignment vertical="center"/>
    </xf>
    <xf numFmtId="0" fontId="1" fillId="0" borderId="0" xfId="31"/>
    <xf numFmtId="0" fontId="1" fillId="0" borderId="0" xfId="32">
      <alignment vertical="center"/>
    </xf>
    <xf numFmtId="0" fontId="1" fillId="0" borderId="10" xfId="31" applyFont="1" applyFill="1" applyBorder="1" applyAlignment="1">
      <alignment horizontal="left" vertical="center"/>
    </xf>
    <xf numFmtId="177" fontId="4" fillId="0" borderId="10" xfId="0" applyNumberFormat="1" applyFont="1" applyFill="1" applyBorder="1" applyAlignment="1" applyProtection="1">
      <alignment horizontal="right" vertical="center" wrapText="1"/>
    </xf>
    <xf numFmtId="177" fontId="4" fillId="0" borderId="10" xfId="28" applyNumberFormat="1" applyFont="1" applyFill="1" applyBorder="1" applyAlignment="1" applyProtection="1">
      <alignment horizontal="right" vertical="center" wrapText="1"/>
    </xf>
    <xf numFmtId="0" fontId="1" fillId="0" borderId="0" xfId="28" applyFill="1">
      <alignment vertical="center"/>
    </xf>
    <xf numFmtId="177" fontId="1" fillId="0" borderId="10" xfId="28" applyNumberFormat="1" applyFill="1" applyBorder="1" applyAlignment="1">
      <alignment horizontal="right" vertical="center"/>
    </xf>
    <xf numFmtId="0" fontId="0" fillId="0" borderId="0" xfId="0" applyFill="1"/>
    <xf numFmtId="177" fontId="4" fillId="0" borderId="10" xfId="0" applyNumberFormat="1" applyFont="1" applyFill="1" applyBorder="1" applyAlignment="1">
      <alignment horizontal="right" vertical="center"/>
    </xf>
    <xf numFmtId="49" fontId="4" fillId="0" borderId="10" xfId="0" applyNumberFormat="1" applyFont="1" applyFill="1" applyBorder="1" applyAlignment="1">
      <alignment horizontal="left" vertical="center"/>
    </xf>
    <xf numFmtId="180" fontId="4" fillId="0" borderId="10" xfId="31" applyNumberFormat="1" applyFont="1" applyFill="1" applyBorder="1" applyAlignment="1" applyProtection="1">
      <alignment horizontal="right" vertical="center" wrapText="1"/>
    </xf>
    <xf numFmtId="0" fontId="4" fillId="0" borderId="10" xfId="31" applyNumberFormat="1" applyFont="1" applyFill="1" applyBorder="1" applyAlignment="1">
      <alignment horizontal="left" vertical="center" wrapText="1"/>
    </xf>
    <xf numFmtId="0" fontId="4" fillId="0" borderId="10" xfId="28" applyNumberFormat="1" applyFont="1" applyFill="1" applyBorder="1" applyAlignment="1" applyProtection="1">
      <alignment horizontal="left" vertical="center" wrapText="1"/>
    </xf>
    <xf numFmtId="0" fontId="4" fillId="0" borderId="10" xfId="0" applyFont="1" applyFill="1" applyBorder="1" applyAlignment="1">
      <alignment vertical="center" wrapText="1"/>
    </xf>
    <xf numFmtId="179" fontId="7" fillId="0" borderId="0" xfId="0" applyNumberFormat="1" applyFont="1" applyFill="1"/>
    <xf numFmtId="0" fontId="7" fillId="0" borderId="0" xfId="0" applyFont="1" applyFill="1"/>
    <xf numFmtId="177" fontId="4" fillId="0" borderId="10" xfId="0" applyNumberFormat="1" applyFont="1" applyFill="1" applyBorder="1" applyAlignment="1">
      <alignment horizontal="right" vertical="center" wrapText="1"/>
    </xf>
    <xf numFmtId="0" fontId="4" fillId="0" borderId="10" xfId="0" applyFont="1" applyFill="1" applyBorder="1" applyAlignment="1">
      <alignment vertical="center"/>
    </xf>
    <xf numFmtId="0" fontId="0" fillId="0" borderId="0" xfId="0"/>
    <xf numFmtId="0" fontId="0" fillId="0" borderId="0" xfId="0"/>
    <xf numFmtId="0" fontId="0" fillId="0" borderId="0" xfId="0"/>
    <xf numFmtId="0" fontId="1" fillId="0" borderId="0" xfId="30"/>
    <xf numFmtId="0" fontId="4" fillId="0" borderId="0" xfId="30" applyFont="1" applyFill="1" applyAlignment="1">
      <alignment vertical="center"/>
    </xf>
    <xf numFmtId="176" fontId="4" fillId="0" borderId="0" xfId="30" applyNumberFormat="1" applyFont="1" applyFill="1" applyAlignment="1">
      <alignment vertical="center"/>
    </xf>
    <xf numFmtId="0" fontId="4" fillId="0" borderId="0" xfId="30" applyFont="1" applyFill="1" applyAlignment="1">
      <alignment horizontal="center" vertical="center"/>
    </xf>
    <xf numFmtId="176" fontId="4" fillId="0" borderId="0" xfId="30" applyNumberFormat="1" applyFont="1" applyFill="1" applyAlignment="1" applyProtection="1">
      <alignment horizontal="right" vertical="center"/>
    </xf>
    <xf numFmtId="0" fontId="6" fillId="0" borderId="0" xfId="30" applyFont="1" applyFill="1" applyAlignment="1">
      <alignment vertical="center"/>
    </xf>
    <xf numFmtId="0" fontId="3" fillId="0" borderId="0" xfId="30" applyFont="1"/>
    <xf numFmtId="0" fontId="2" fillId="0" borderId="12" xfId="28" applyFont="1" applyFill="1" applyBorder="1" applyAlignment="1">
      <alignment horizontal="center" vertical="center" wrapText="1"/>
    </xf>
    <xf numFmtId="0" fontId="2" fillId="0" borderId="10" xfId="0" applyNumberFormat="1" applyFont="1" applyFill="1" applyBorder="1" applyAlignment="1" applyProtection="1">
      <alignment horizontal="centerContinuous" vertical="center"/>
    </xf>
    <xf numFmtId="0" fontId="2" fillId="0" borderId="10" xfId="0" applyNumberFormat="1" applyFont="1" applyFill="1" applyBorder="1" applyAlignment="1" applyProtection="1">
      <alignment horizontal="center" vertical="center" wrapText="1"/>
    </xf>
    <xf numFmtId="0" fontId="2" fillId="24" borderId="10" xfId="0" applyNumberFormat="1" applyFont="1" applyFill="1" applyBorder="1" applyAlignment="1" applyProtection="1">
      <alignment horizontal="center" vertical="center" wrapText="1"/>
    </xf>
    <xf numFmtId="0" fontId="4" fillId="0" borderId="0" xfId="0" applyFont="1" applyFill="1"/>
    <xf numFmtId="0" fontId="4" fillId="0" borderId="0" xfId="0" applyFont="1" applyFill="1" applyAlignment="1"/>
    <xf numFmtId="0" fontId="2" fillId="0" borderId="0" xfId="0" applyFont="1" applyFill="1" applyAlignment="1">
      <alignment horizontal="right"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2" fillId="0" borderId="11" xfId="28" applyFont="1" applyFill="1" applyBorder="1" applyAlignment="1">
      <alignment vertical="center"/>
    </xf>
    <xf numFmtId="0" fontId="1" fillId="0" borderId="0" xfId="28" applyBorder="1">
      <alignment vertical="center"/>
    </xf>
    <xf numFmtId="0" fontId="3" fillId="0" borderId="0" xfId="28" applyFont="1" applyAlignment="1">
      <alignment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1" fillId="0" borderId="0" xfId="28" applyBorder="1">
      <alignment vertical="center"/>
    </xf>
    <xf numFmtId="0" fontId="3" fillId="0" borderId="0" xfId="28" applyFont="1" applyAlignment="1">
      <alignment vertical="center"/>
    </xf>
    <xf numFmtId="0" fontId="0" fillId="0" borderId="0" xfId="0"/>
    <xf numFmtId="0" fontId="1" fillId="0" borderId="0" xfId="31" applyAlignment="1">
      <alignment horizontal="left" vertical="center"/>
    </xf>
    <xf numFmtId="0" fontId="4" fillId="0" borderId="0" xfId="31" applyNumberFormat="1" applyFont="1" applyFill="1" applyAlignment="1">
      <alignment horizontal="right" vertical="center"/>
    </xf>
    <xf numFmtId="0" fontId="27" fillId="0" borderId="0" xfId="31" applyNumberFormat="1" applyFont="1" applyFill="1" applyAlignment="1" applyProtection="1">
      <alignment horizontal="centerContinuous" vertical="center"/>
    </xf>
    <xf numFmtId="0" fontId="28" fillId="0" borderId="11" xfId="31" applyNumberFormat="1" applyFont="1" applyFill="1" applyBorder="1" applyAlignment="1" applyProtection="1"/>
    <xf numFmtId="0" fontId="1" fillId="0" borderId="10" xfId="31" applyFill="1" applyBorder="1" applyAlignment="1">
      <alignment horizontal="center" vertical="center"/>
    </xf>
    <xf numFmtId="0" fontId="1" fillId="0" borderId="10" xfId="31" applyBorder="1" applyAlignment="1">
      <alignment horizontal="center" vertical="center"/>
    </xf>
    <xf numFmtId="0" fontId="1" fillId="0" borderId="10" xfId="31" applyNumberFormat="1" applyFont="1" applyFill="1" applyBorder="1" applyAlignment="1" applyProtection="1">
      <alignment horizontal="centerContinuous" vertical="center"/>
    </xf>
    <xf numFmtId="0" fontId="1" fillId="0" borderId="0" xfId="31" applyFill="1"/>
    <xf numFmtId="0" fontId="1" fillId="0" borderId="10" xfId="31" applyFill="1" applyBorder="1" applyAlignment="1">
      <alignment horizontal="left" vertical="center"/>
    </xf>
    <xf numFmtId="0" fontId="1" fillId="0" borderId="10" xfId="31" applyFont="1" applyFill="1" applyBorder="1" applyAlignment="1">
      <alignment horizontal="left" vertical="center" indent="1"/>
    </xf>
    <xf numFmtId="0" fontId="1" fillId="0" borderId="10" xfId="31" applyFont="1" applyBorder="1" applyAlignment="1">
      <alignment horizontal="center" vertical="center"/>
    </xf>
    <xf numFmtId="177" fontId="4" fillId="0" borderId="10" xfId="31" applyNumberFormat="1" applyFont="1" applyFill="1" applyBorder="1" applyAlignment="1" applyProtection="1">
      <alignment horizontal="left" vertical="center"/>
    </xf>
    <xf numFmtId="177" fontId="1" fillId="0" borderId="10" xfId="31" applyNumberFormat="1" applyFont="1" applyFill="1" applyBorder="1" applyAlignment="1" applyProtection="1">
      <alignment horizontal="right" vertical="center"/>
    </xf>
    <xf numFmtId="177" fontId="4" fillId="0" borderId="10" xfId="31" applyNumberFormat="1" applyFont="1" applyFill="1" applyBorder="1" applyAlignment="1">
      <alignment horizontal="left" vertical="center"/>
    </xf>
    <xf numFmtId="177" fontId="1" fillId="0" borderId="10" xfId="31" applyNumberFormat="1" applyFill="1" applyBorder="1" applyAlignment="1">
      <alignment horizontal="right" vertical="center"/>
    </xf>
    <xf numFmtId="177" fontId="1" fillId="0" borderId="10" xfId="31" applyNumberFormat="1" applyFill="1" applyBorder="1" applyAlignment="1">
      <alignment horizontal="center" vertical="center"/>
    </xf>
    <xf numFmtId="0" fontId="1" fillId="0" borderId="0" xfId="31" applyFont="1" applyAlignment="1">
      <alignment horizontal="right"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1" fillId="0" borderId="0" xfId="28" applyBorder="1">
      <alignment vertical="center"/>
    </xf>
    <xf numFmtId="0" fontId="0" fillId="0" borderId="0" xfId="0"/>
    <xf numFmtId="0" fontId="1" fillId="0" borderId="0" xfId="31" applyFill="1"/>
    <xf numFmtId="0" fontId="4" fillId="0" borderId="0" xfId="31" applyFont="1" applyAlignment="1">
      <alignment horizontal="right"/>
    </xf>
    <xf numFmtId="0" fontId="5" fillId="0" borderId="0" xfId="31" applyNumberFormat="1" applyFont="1" applyFill="1" applyAlignment="1" applyProtection="1">
      <alignment horizontal="centerContinuous" vertical="center"/>
    </xf>
    <xf numFmtId="0" fontId="29" fillId="0" borderId="0" xfId="31" applyNumberFormat="1" applyFont="1" applyFill="1" applyAlignment="1" applyProtection="1">
      <alignment horizontal="centerContinuous" vertical="center"/>
    </xf>
    <xf numFmtId="0" fontId="4" fillId="0" borderId="0" xfId="31" applyNumberFormat="1" applyFont="1" applyFill="1" applyAlignment="1" applyProtection="1">
      <alignment horizontal="centerContinuous" vertical="center"/>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1" fillId="0" borderId="0" xfId="28" applyBorder="1">
      <alignment vertical="center"/>
    </xf>
    <xf numFmtId="0" fontId="3" fillId="0" borderId="10" xfId="28" applyNumberFormat="1" applyFont="1" applyFill="1" applyBorder="1" applyAlignment="1" applyProtection="1">
      <alignment horizontal="left" vertical="center" wrapText="1"/>
    </xf>
    <xf numFmtId="180" fontId="4" fillId="0" borderId="10" xfId="28" applyNumberFormat="1" applyFont="1" applyFill="1" applyBorder="1" applyAlignment="1" applyProtection="1">
      <alignment horizontal="right" vertical="center" wrapText="1"/>
    </xf>
    <xf numFmtId="180" fontId="4" fillId="0" borderId="10" xfId="0" applyNumberFormat="1" applyFont="1" applyFill="1" applyBorder="1" applyAlignment="1" applyProtection="1">
      <alignment horizontal="right" vertical="center" wrapText="1"/>
    </xf>
    <xf numFmtId="0" fontId="0" fillId="0" borderId="0" xfId="0"/>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1" fillId="0" borderId="0" xfId="28" applyBorder="1">
      <alignment vertical="center"/>
    </xf>
    <xf numFmtId="0" fontId="4" fillId="0" borderId="0" xfId="28" applyFont="1" applyFill="1" applyBorder="1" applyAlignment="1">
      <alignment horizontal="right" vertical="center"/>
    </xf>
    <xf numFmtId="0" fontId="3" fillId="0" borderId="10" xfId="28" applyNumberFormat="1" applyFont="1" applyFill="1" applyBorder="1" applyAlignment="1" applyProtection="1">
      <alignment horizontal="left" vertical="center" wrapText="1"/>
    </xf>
    <xf numFmtId="180" fontId="4" fillId="0" borderId="10" xfId="28" applyNumberFormat="1" applyFont="1" applyFill="1" applyBorder="1" applyAlignment="1" applyProtection="1">
      <alignment horizontal="right" vertical="center" wrapText="1"/>
    </xf>
    <xf numFmtId="0" fontId="0" fillId="0" borderId="0" xfId="0"/>
    <xf numFmtId="0" fontId="2" fillId="0" borderId="12" xfId="28" applyFont="1" applyFill="1" applyBorder="1" applyAlignment="1">
      <alignment horizontal="center" vertical="center" wrapText="1"/>
    </xf>
    <xf numFmtId="0" fontId="2" fillId="0" borderId="0" xfId="32" applyFont="1">
      <alignment vertical="center"/>
    </xf>
    <xf numFmtId="0" fontId="2" fillId="0" borderId="0" xfId="32" applyFont="1" applyAlignment="1">
      <alignment horizontal="right" vertical="center"/>
    </xf>
    <xf numFmtId="0" fontId="1" fillId="0" borderId="0" xfId="32" applyFill="1">
      <alignment vertical="center"/>
    </xf>
    <xf numFmtId="0" fontId="3" fillId="0" borderId="0" xfId="28" applyFont="1" applyAlignment="1">
      <alignment vertical="center"/>
    </xf>
    <xf numFmtId="0" fontId="4" fillId="25" borderId="10" xfId="32" applyNumberFormat="1" applyFont="1" applyFill="1" applyBorder="1" applyAlignment="1" applyProtection="1">
      <alignment horizontal="left" vertical="center" wrapText="1"/>
    </xf>
    <xf numFmtId="49" fontId="4" fillId="25" borderId="10" xfId="32" applyNumberFormat="1" applyFont="1" applyFill="1" applyBorder="1" applyAlignment="1" applyProtection="1">
      <alignment horizontal="left" vertical="center" wrapText="1"/>
    </xf>
    <xf numFmtId="177" fontId="4" fillId="25" borderId="14" xfId="32" applyNumberFormat="1" applyFont="1" applyFill="1" applyBorder="1" applyAlignment="1" applyProtection="1">
      <alignment horizontal="right" vertical="center" wrapText="1"/>
    </xf>
    <xf numFmtId="177" fontId="4" fillId="25" borderId="10" xfId="32" applyNumberFormat="1" applyFont="1" applyFill="1" applyBorder="1" applyAlignment="1" applyProtection="1">
      <alignment horizontal="right" vertical="center" wrapText="1"/>
    </xf>
    <xf numFmtId="177" fontId="4" fillId="25" borderId="13" xfId="32" applyNumberFormat="1" applyFont="1" applyFill="1" applyBorder="1" applyAlignment="1" applyProtection="1">
      <alignment horizontal="right" vertical="center" wrapText="1"/>
    </xf>
    <xf numFmtId="177" fontId="1" fillId="25" borderId="10" xfId="32" applyNumberFormat="1" applyFill="1" applyBorder="1" applyAlignment="1">
      <alignment horizontal="right" vertical="center"/>
    </xf>
    <xf numFmtId="0" fontId="0" fillId="0" borderId="0" xfId="0"/>
    <xf numFmtId="0" fontId="2" fillId="0" borderId="0" xfId="0" applyFont="1" applyAlignment="1">
      <alignment horizontal="center"/>
    </xf>
    <xf numFmtId="0" fontId="4" fillId="0" borderId="0" xfId="0" applyFont="1"/>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right"/>
    </xf>
    <xf numFmtId="0" fontId="0" fillId="0" borderId="0" xfId="0"/>
    <xf numFmtId="0" fontId="1" fillId="0" borderId="0" xfId="29">
      <alignment vertical="center"/>
    </xf>
    <xf numFmtId="0" fontId="1" fillId="0" borderId="0" xfId="29" applyFill="1">
      <alignment vertical="center"/>
    </xf>
    <xf numFmtId="0" fontId="2" fillId="0" borderId="0" xfId="29" applyFont="1" applyFill="1" applyAlignment="1"/>
    <xf numFmtId="0" fontId="2" fillId="0" borderId="0" xfId="29" applyFont="1" applyAlignment="1"/>
    <xf numFmtId="0" fontId="2" fillId="0" borderId="11" xfId="29" applyFont="1" applyFill="1" applyBorder="1" applyAlignment="1">
      <alignment horizontal="right" vertical="center"/>
    </xf>
    <xf numFmtId="0" fontId="1" fillId="0" borderId="0" xfId="29" applyFont="1" applyFill="1" applyAlignment="1"/>
    <xf numFmtId="49" fontId="4" fillId="0" borderId="0" xfId="0" applyNumberFormat="1" applyFont="1" applyFill="1" applyBorder="1" applyAlignment="1" applyProtection="1">
      <alignment horizontal="left" vertical="center" wrapText="1"/>
    </xf>
    <xf numFmtId="178" fontId="4" fillId="0" borderId="0" xfId="0" applyNumberFormat="1" applyFont="1" applyFill="1" applyBorder="1" applyAlignment="1" applyProtection="1">
      <alignment horizontal="right" vertical="center" wrapText="1"/>
    </xf>
    <xf numFmtId="0" fontId="1" fillId="0" borderId="0" xfId="29" applyFont="1" applyBorder="1" applyAlignment="1"/>
    <xf numFmtId="0" fontId="2" fillId="0" borderId="10" xfId="28" applyFont="1" applyFill="1" applyBorder="1" applyAlignment="1">
      <alignment horizontal="center" vertical="center" wrapText="1"/>
    </xf>
    <xf numFmtId="0" fontId="0" fillId="25" borderId="10" xfId="0" applyNumberFormat="1" applyFill="1" applyBorder="1" applyAlignment="1">
      <alignment horizontal="left" vertical="center" wrapText="1"/>
    </xf>
    <xf numFmtId="49" fontId="0" fillId="25" borderId="10" xfId="0" applyNumberFormat="1" applyFill="1" applyBorder="1" applyAlignment="1">
      <alignment horizontal="left" vertical="center" wrapText="1"/>
    </xf>
    <xf numFmtId="177" fontId="0" fillId="25" borderId="10" xfId="0" applyNumberFormat="1" applyFill="1" applyBorder="1" applyAlignment="1">
      <alignment horizontal="right" vertical="center" wrapText="1"/>
    </xf>
    <xf numFmtId="0" fontId="0" fillId="0" borderId="0" xfId="0"/>
    <xf numFmtId="0" fontId="3" fillId="0" borderId="0" xfId="0" applyFont="1"/>
    <xf numFmtId="0" fontId="2" fillId="0" borderId="10" xfId="25" applyFont="1" applyBorder="1" applyAlignment="1">
      <alignment horizontal="center" vertical="center" wrapText="1"/>
    </xf>
    <xf numFmtId="0" fontId="2" fillId="0" borderId="10" xfId="27" applyFont="1" applyBorder="1" applyAlignment="1">
      <alignment horizontal="center" vertical="center" wrapText="1"/>
    </xf>
    <xf numFmtId="0" fontId="2" fillId="0" borderId="10" xfId="27" applyFont="1" applyFill="1" applyBorder="1" applyAlignment="1">
      <alignment horizontal="center" vertical="center" wrapText="1"/>
    </xf>
    <xf numFmtId="0" fontId="4" fillId="0" borderId="11" xfId="25" applyFont="1" applyBorder="1" applyAlignment="1">
      <alignment horizontal="right" vertical="center"/>
    </xf>
    <xf numFmtId="49" fontId="0" fillId="25" borderId="10" xfId="0" applyNumberFormat="1" applyFill="1" applyBorder="1" applyAlignment="1">
      <alignment horizontal="left" vertical="center"/>
    </xf>
    <xf numFmtId="0" fontId="3" fillId="25" borderId="10" xfId="0" applyNumberFormat="1" applyFont="1" applyFill="1" applyBorder="1" applyAlignment="1">
      <alignment horizontal="right" vertical="center"/>
    </xf>
    <xf numFmtId="177" fontId="1" fillId="0" borderId="0" xfId="28" applyNumberFormat="1" applyBorder="1">
      <alignment vertical="center"/>
    </xf>
    <xf numFmtId="0" fontId="4" fillId="0" borderId="0" xfId="28" applyFont="1" applyAlignment="1">
      <alignment vertical="center"/>
    </xf>
    <xf numFmtId="49" fontId="4" fillId="0" borderId="10" xfId="28" applyNumberFormat="1" applyFont="1" applyFill="1" applyBorder="1" applyAlignment="1" applyProtection="1">
      <alignment horizontal="left" vertical="center" wrapText="1"/>
    </xf>
    <xf numFmtId="0" fontId="4" fillId="0" borderId="0" xfId="28" applyFont="1" applyFill="1">
      <alignment vertical="center"/>
    </xf>
    <xf numFmtId="0" fontId="1" fillId="0" borderId="10" xfId="28" applyBorder="1">
      <alignment vertical="center"/>
    </xf>
    <xf numFmtId="0" fontId="0" fillId="0" borderId="10" xfId="0" applyBorder="1"/>
    <xf numFmtId="0" fontId="0" fillId="0" borderId="0" xfId="0" applyAlignment="1">
      <alignment vertical="center"/>
    </xf>
    <xf numFmtId="0" fontId="0" fillId="0" borderId="0" xfId="28" applyFont="1">
      <alignment vertical="center"/>
    </xf>
    <xf numFmtId="180" fontId="4" fillId="0" borderId="10" xfId="51" applyNumberFormat="1" applyFont="1" applyFill="1" applyBorder="1" applyAlignment="1" applyProtection="1">
      <alignment horizontal="right" vertical="center" wrapText="1"/>
    </xf>
    <xf numFmtId="180" fontId="4" fillId="0" borderId="10" xfId="28" applyNumberFormat="1" applyFont="1" applyFill="1" applyBorder="1" applyAlignment="1">
      <alignment horizontal="right" vertical="center"/>
    </xf>
    <xf numFmtId="0" fontId="0" fillId="0" borderId="0" xfId="0" applyFill="1" applyAlignment="1">
      <alignment vertical="center"/>
    </xf>
    <xf numFmtId="0" fontId="2" fillId="0" borderId="10" xfId="0" applyNumberFormat="1" applyFont="1" applyFill="1" applyBorder="1" applyAlignment="1" applyProtection="1">
      <alignment vertical="center"/>
    </xf>
    <xf numFmtId="0" fontId="4" fillId="0" borderId="10" xfId="0" applyNumberFormat="1" applyFont="1" applyFill="1" applyBorder="1" applyAlignment="1" applyProtection="1">
      <alignment vertical="center"/>
    </xf>
    <xf numFmtId="0" fontId="4" fillId="0" borderId="0" xfId="32" applyFont="1">
      <alignment vertical="center"/>
    </xf>
    <xf numFmtId="0" fontId="0" fillId="0" borderId="0" xfId="32" applyFont="1">
      <alignment vertical="center"/>
    </xf>
    <xf numFmtId="0" fontId="4" fillId="0" borderId="0" xfId="32" applyFont="1" applyAlignment="1">
      <alignment horizontal="right" vertical="center"/>
    </xf>
    <xf numFmtId="0" fontId="4" fillId="0" borderId="20" xfId="28" applyFont="1" applyFill="1" applyBorder="1" applyAlignment="1">
      <alignment horizontal="center" vertical="center" wrapText="1"/>
    </xf>
    <xf numFmtId="49" fontId="4" fillId="0" borderId="10" xfId="32" applyNumberFormat="1" applyFont="1" applyFill="1" applyBorder="1" applyAlignment="1" applyProtection="1">
      <alignment horizontal="left" vertical="center" wrapText="1"/>
    </xf>
    <xf numFmtId="49" fontId="4" fillId="0" borderId="14" xfId="32" applyNumberFormat="1" applyFont="1" applyFill="1" applyBorder="1" applyAlignment="1" applyProtection="1">
      <alignment horizontal="left" vertical="center" wrapText="1"/>
    </xf>
    <xf numFmtId="180" fontId="4" fillId="0" borderId="14" xfId="32" applyNumberFormat="1" applyFont="1" applyFill="1" applyBorder="1" applyAlignment="1" applyProtection="1">
      <alignment horizontal="right" vertical="center" wrapText="1"/>
    </xf>
    <xf numFmtId="180" fontId="4" fillId="0" borderId="10" xfId="32" applyNumberFormat="1" applyFont="1" applyFill="1" applyBorder="1" applyAlignment="1" applyProtection="1">
      <alignment horizontal="right" vertical="center" wrapText="1"/>
    </xf>
    <xf numFmtId="180" fontId="4" fillId="0" borderId="13" xfId="32" applyNumberFormat="1" applyFont="1" applyFill="1" applyBorder="1" applyAlignment="1" applyProtection="1">
      <alignment horizontal="right" vertical="center" wrapText="1"/>
    </xf>
    <xf numFmtId="180" fontId="1" fillId="0" borderId="10" xfId="32" applyNumberFormat="1" applyFill="1" applyBorder="1" applyAlignment="1">
      <alignment horizontal="right" vertical="center"/>
    </xf>
    <xf numFmtId="49" fontId="1" fillId="0" borderId="10" xfId="32" applyNumberFormat="1" applyFill="1" applyBorder="1" applyAlignment="1">
      <alignment horizontal="left" vertical="center" wrapText="1"/>
    </xf>
    <xf numFmtId="0" fontId="34" fillId="0" borderId="0" xfId="0" applyFont="1" applyBorder="1" applyAlignment="1">
      <alignment vertical="center" wrapText="1"/>
    </xf>
    <xf numFmtId="0" fontId="0" fillId="0" borderId="0" xfId="0" applyFont="1" applyAlignment="1">
      <alignment vertical="center"/>
    </xf>
    <xf numFmtId="2" fontId="4" fillId="26" borderId="0" xfId="0" applyNumberFormat="1" applyFont="1" applyFill="1" applyBorder="1" applyAlignment="1">
      <alignment horizontal="left" vertical="center"/>
    </xf>
    <xf numFmtId="2" fontId="4" fillId="26" borderId="0" xfId="0" applyNumberFormat="1" applyFont="1" applyFill="1" applyBorder="1" applyAlignment="1">
      <alignment horizontal="center" vertical="center"/>
    </xf>
    <xf numFmtId="49" fontId="4" fillId="26" borderId="0" xfId="0" applyNumberFormat="1" applyFont="1" applyFill="1" applyBorder="1" applyAlignment="1">
      <alignment horizontal="left" vertical="center" wrapText="1"/>
    </xf>
    <xf numFmtId="181" fontId="4" fillId="26" borderId="0" xfId="0" applyNumberFormat="1" applyFont="1" applyFill="1" applyBorder="1" applyAlignment="1">
      <alignment horizontal="center" vertical="center" wrapText="1"/>
    </xf>
    <xf numFmtId="181" fontId="4" fillId="26" borderId="0" xfId="0" applyNumberFormat="1" applyFont="1" applyFill="1" applyBorder="1" applyAlignment="1">
      <alignment horizontal="center" vertical="center"/>
    </xf>
    <xf numFmtId="49" fontId="4" fillId="26" borderId="23" xfId="0" applyNumberFormat="1" applyFont="1" applyFill="1" applyBorder="1" applyAlignment="1">
      <alignment horizontal="center" vertical="center" wrapText="1"/>
    </xf>
    <xf numFmtId="4" fontId="4" fillId="26" borderId="23" xfId="0" applyNumberFormat="1" applyFont="1" applyFill="1" applyBorder="1" applyAlignment="1">
      <alignment horizontal="right" vertical="center" wrapText="1"/>
    </xf>
    <xf numFmtId="49" fontId="4" fillId="26" borderId="23" xfId="0" applyNumberFormat="1" applyFont="1" applyFill="1" applyBorder="1" applyAlignment="1">
      <alignment horizontal="left" vertical="center" wrapText="1"/>
    </xf>
    <xf numFmtId="0" fontId="8" fillId="0" borderId="0" xfId="0" applyFont="1"/>
    <xf numFmtId="0" fontId="4" fillId="0" borderId="24" xfId="28" applyNumberFormat="1" applyFont="1" applyFill="1" applyBorder="1" applyAlignment="1" applyProtection="1">
      <alignment horizontal="left" vertical="center" wrapText="1"/>
    </xf>
    <xf numFmtId="0" fontId="1" fillId="0" borderId="24" xfId="28" applyBorder="1">
      <alignment vertical="center"/>
    </xf>
    <xf numFmtId="0" fontId="1" fillId="0" borderId="24" xfId="31" applyBorder="1"/>
    <xf numFmtId="49" fontId="4" fillId="0" borderId="1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49" fontId="4" fillId="0" borderId="24" xfId="32" applyNumberFormat="1" applyFont="1" applyFill="1" applyBorder="1" applyAlignment="1" applyProtection="1">
      <alignment horizontal="left" vertical="center" wrapText="1"/>
    </xf>
    <xf numFmtId="49" fontId="4" fillId="0" borderId="25" xfId="32" applyNumberFormat="1" applyFont="1" applyFill="1" applyBorder="1" applyAlignment="1" applyProtection="1">
      <alignment horizontal="left" vertical="center" wrapText="1"/>
    </xf>
    <xf numFmtId="180" fontId="4" fillId="0" borderId="25" xfId="32" applyNumberFormat="1" applyFont="1" applyFill="1" applyBorder="1" applyAlignment="1" applyProtection="1">
      <alignment horizontal="right" vertical="center" wrapText="1"/>
    </xf>
    <xf numFmtId="180" fontId="4" fillId="0" borderId="24" xfId="32" applyNumberFormat="1" applyFont="1" applyFill="1" applyBorder="1" applyAlignment="1" applyProtection="1">
      <alignment horizontal="right" vertical="center" wrapText="1"/>
    </xf>
    <xf numFmtId="180" fontId="4" fillId="0" borderId="26" xfId="32" applyNumberFormat="1" applyFont="1" applyFill="1" applyBorder="1" applyAlignment="1" applyProtection="1">
      <alignment horizontal="right" vertical="center" wrapText="1"/>
    </xf>
    <xf numFmtId="0" fontId="4" fillId="0" borderId="0" xfId="0" applyFont="1" applyAlignment="1">
      <alignment vertical="center"/>
    </xf>
    <xf numFmtId="49" fontId="4" fillId="26" borderId="27" xfId="0" applyNumberFormat="1" applyFont="1" applyFill="1" applyBorder="1" applyAlignment="1">
      <alignment horizontal="left" vertical="center" wrapText="1"/>
    </xf>
    <xf numFmtId="4" fontId="4" fillId="26" borderId="27" xfId="0" applyNumberFormat="1" applyFont="1" applyFill="1" applyBorder="1" applyAlignment="1">
      <alignment horizontal="right" vertical="center" wrapText="1"/>
    </xf>
    <xf numFmtId="49" fontId="4" fillId="26" borderId="28" xfId="0" applyNumberFormat="1" applyFont="1" applyFill="1" applyBorder="1" applyAlignment="1">
      <alignment horizontal="left" vertical="center" wrapText="1"/>
    </xf>
    <xf numFmtId="4" fontId="4" fillId="26" borderId="28" xfId="0" applyNumberFormat="1" applyFont="1" applyFill="1" applyBorder="1" applyAlignment="1">
      <alignment horizontal="right" vertical="center" wrapText="1"/>
    </xf>
    <xf numFmtId="0" fontId="4" fillId="0" borderId="10" xfId="0" applyFont="1" applyBorder="1" applyAlignment="1">
      <alignment vertical="center"/>
    </xf>
    <xf numFmtId="4" fontId="4" fillId="26" borderId="10" xfId="0" applyNumberFormat="1" applyFont="1" applyFill="1" applyBorder="1" applyAlignment="1">
      <alignment horizontal="right" vertical="center" wrapText="1"/>
    </xf>
    <xf numFmtId="49" fontId="4" fillId="26" borderId="23" xfId="0" applyNumberFormat="1" applyFont="1" applyFill="1" applyBorder="1" applyAlignment="1">
      <alignment horizontal="left" vertical="center"/>
    </xf>
    <xf numFmtId="177" fontId="4" fillId="0" borderId="25" xfId="28" applyNumberFormat="1" applyFont="1" applyFill="1" applyBorder="1" applyAlignment="1" applyProtection="1">
      <alignment horizontal="right" vertical="center" wrapText="1"/>
    </xf>
    <xf numFmtId="4" fontId="4" fillId="26" borderId="29" xfId="0" applyNumberFormat="1" applyFont="1" applyFill="1" applyBorder="1" applyAlignment="1">
      <alignment horizontal="right" vertical="center" wrapText="1"/>
    </xf>
    <xf numFmtId="177" fontId="4" fillId="0" borderId="24" xfId="0" applyNumberFormat="1" applyFont="1" applyFill="1" applyBorder="1" applyAlignment="1" applyProtection="1">
      <alignment horizontal="right" vertical="center" wrapText="1"/>
    </xf>
    <xf numFmtId="4" fontId="4" fillId="26" borderId="24" xfId="0" applyNumberFormat="1" applyFont="1" applyFill="1" applyBorder="1" applyAlignment="1">
      <alignment horizontal="right" vertical="center" wrapText="1"/>
    </xf>
    <xf numFmtId="4" fontId="4" fillId="26" borderId="30" xfId="0" applyNumberFormat="1" applyFont="1" applyFill="1" applyBorder="1" applyAlignment="1">
      <alignment horizontal="right" vertical="center" wrapText="1"/>
    </xf>
    <xf numFmtId="0" fontId="1" fillId="0" borderId="10" xfId="31" applyBorder="1"/>
    <xf numFmtId="4" fontId="1" fillId="0" borderId="0" xfId="31" applyNumberFormat="1"/>
    <xf numFmtId="179" fontId="1" fillId="0" borderId="0" xfId="31" applyNumberFormat="1"/>
    <xf numFmtId="179" fontId="3" fillId="0" borderId="0" xfId="0" applyNumberFormat="1" applyFont="1"/>
    <xf numFmtId="0" fontId="1" fillId="0" borderId="24" xfId="28" applyBorder="1" applyAlignment="1">
      <alignment horizontal="left" vertical="center"/>
    </xf>
    <xf numFmtId="49" fontId="4" fillId="26" borderId="27" xfId="0" applyNumberFormat="1" applyFont="1" applyFill="1" applyBorder="1" applyAlignment="1">
      <alignment horizontal="left" vertical="center"/>
    </xf>
    <xf numFmtId="49" fontId="4" fillId="26" borderId="24" xfId="0" applyNumberFormat="1" applyFont="1" applyFill="1" applyBorder="1" applyAlignment="1">
      <alignment horizontal="left" vertical="center"/>
    </xf>
    <xf numFmtId="49" fontId="4" fillId="26" borderId="24" xfId="0" applyNumberFormat="1" applyFont="1" applyFill="1" applyBorder="1" applyAlignment="1">
      <alignment horizontal="left" vertical="center" wrapText="1"/>
    </xf>
    <xf numFmtId="0" fontId="4" fillId="0" borderId="24" xfId="0" applyFont="1" applyBorder="1" applyAlignment="1">
      <alignment vertical="center"/>
    </xf>
    <xf numFmtId="179" fontId="3" fillId="0" borderId="0" xfId="0" applyNumberFormat="1" applyFont="1" applyAlignment="1">
      <alignment vertical="center"/>
    </xf>
    <xf numFmtId="0" fontId="35" fillId="0" borderId="0" xfId="0" applyFont="1" applyAlignment="1">
      <alignment horizontal="center" vertical="center" wrapText="1"/>
    </xf>
    <xf numFmtId="57" fontId="8" fillId="0" borderId="0" xfId="0" applyNumberFormat="1" applyFont="1" applyAlignment="1">
      <alignment horizontal="left"/>
    </xf>
    <xf numFmtId="0" fontId="2" fillId="0" borderId="12" xfId="28" applyFont="1" applyFill="1" applyBorder="1" applyAlignment="1">
      <alignment horizontal="center" vertical="center" wrapText="1"/>
    </xf>
    <xf numFmtId="0" fontId="2" fillId="0" borderId="15" xfId="28" applyFont="1" applyFill="1" applyBorder="1" applyAlignment="1">
      <alignment horizontal="center" vertical="center" wrapText="1"/>
    </xf>
    <xf numFmtId="0" fontId="2" fillId="0" borderId="16" xfId="28" applyFont="1" applyFill="1" applyBorder="1" applyAlignment="1">
      <alignment horizontal="center" vertical="center" wrapText="1"/>
    </xf>
    <xf numFmtId="0" fontId="5" fillId="0" borderId="0" xfId="30" applyNumberFormat="1" applyFont="1" applyFill="1" applyAlignment="1" applyProtection="1">
      <alignment horizontal="center" vertical="center"/>
    </xf>
    <xf numFmtId="0" fontId="2" fillId="25" borderId="14" xfId="0" applyNumberFormat="1" applyFont="1" applyFill="1" applyBorder="1" applyAlignment="1" applyProtection="1">
      <alignment horizontal="center" vertical="center" wrapText="1"/>
    </xf>
    <xf numFmtId="0" fontId="2" fillId="25" borderId="10" xfId="0" applyNumberFormat="1" applyFont="1" applyFill="1" applyBorder="1" applyAlignment="1" applyProtection="1">
      <alignment horizontal="center" vertical="center" wrapText="1"/>
    </xf>
    <xf numFmtId="0" fontId="2" fillId="0" borderId="10" xfId="28" applyFont="1" applyFill="1" applyBorder="1" applyAlignment="1">
      <alignment horizontal="center" vertical="center" wrapText="1"/>
    </xf>
    <xf numFmtId="0" fontId="2" fillId="0" borderId="14" xfId="28" applyFont="1" applyFill="1" applyBorder="1" applyAlignment="1">
      <alignment horizontal="center" vertical="center" wrapText="1"/>
    </xf>
    <xf numFmtId="0" fontId="2" fillId="0" borderId="17" xfId="28" applyFont="1" applyFill="1" applyBorder="1" applyAlignment="1">
      <alignment horizontal="center" vertical="center" wrapText="1"/>
    </xf>
    <xf numFmtId="0" fontId="5" fillId="0" borderId="0" xfId="28" applyFont="1" applyFill="1" applyAlignment="1">
      <alignment horizontal="center" vertical="center"/>
    </xf>
    <xf numFmtId="0" fontId="2" fillId="0" borderId="18" xfId="28" applyFont="1" applyFill="1" applyBorder="1" applyAlignment="1">
      <alignment horizontal="center" vertical="center" wrapText="1"/>
    </xf>
    <xf numFmtId="0" fontId="2" fillId="0" borderId="19" xfId="28"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27" fillId="0" borderId="0" xfId="28" applyFont="1" applyFill="1" applyAlignment="1">
      <alignment horizontal="center" vertical="center"/>
    </xf>
    <xf numFmtId="0" fontId="4" fillId="0" borderId="10" xfId="31" applyNumberFormat="1" applyFont="1" applyFill="1" applyBorder="1" applyAlignment="1" applyProtection="1">
      <alignment horizontal="center" vertical="center" wrapText="1"/>
    </xf>
    <xf numFmtId="0" fontId="1" fillId="0" borderId="12" xfId="31" applyNumberFormat="1" applyFont="1" applyFill="1" applyBorder="1" applyAlignment="1" applyProtection="1">
      <alignment horizontal="center" vertical="center" wrapText="1"/>
    </xf>
    <xf numFmtId="0" fontId="1" fillId="0" borderId="16" xfId="31" applyNumberFormat="1"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5" fillId="0" borderId="0" xfId="28" applyFont="1" applyFill="1" applyAlignment="1">
      <alignment horizontal="center" vertical="center" wrapText="1"/>
    </xf>
    <xf numFmtId="0" fontId="30" fillId="0" borderId="0" xfId="32" applyFont="1" applyFill="1" applyAlignment="1">
      <alignment horizontal="center" vertical="center"/>
    </xf>
    <xf numFmtId="0" fontId="2" fillId="0" borderId="12" xfId="32" applyNumberFormat="1" applyFont="1" applyFill="1" applyBorder="1" applyAlignment="1" applyProtection="1">
      <alignment horizontal="center" vertical="center"/>
    </xf>
    <xf numFmtId="0" fontId="2" fillId="0" borderId="16" xfId="32" applyNumberFormat="1" applyFont="1" applyFill="1" applyBorder="1" applyAlignment="1" applyProtection="1">
      <alignment horizontal="center" vertical="center"/>
    </xf>
    <xf numFmtId="0" fontId="2" fillId="0" borderId="14" xfId="32" applyNumberFormat="1" applyFont="1" applyFill="1" applyBorder="1" applyAlignment="1" applyProtection="1">
      <alignment horizontal="center" vertical="center" wrapText="1"/>
    </xf>
    <xf numFmtId="0" fontId="2" fillId="0" borderId="18" xfId="32" applyNumberFormat="1" applyFont="1" applyFill="1" applyBorder="1" applyAlignment="1" applyProtection="1">
      <alignment horizontal="center" vertical="center" wrapText="1"/>
    </xf>
    <xf numFmtId="0" fontId="27" fillId="0" borderId="0" xfId="32" applyFont="1" applyFill="1" applyAlignment="1">
      <alignment horizontal="center" vertical="center" wrapText="1"/>
    </xf>
    <xf numFmtId="0" fontId="4" fillId="0" borderId="20" xfId="32" applyNumberFormat="1" applyFont="1" applyFill="1" applyBorder="1" applyAlignment="1" applyProtection="1">
      <alignment horizontal="center" vertical="center"/>
    </xf>
    <xf numFmtId="0" fontId="4" fillId="0" borderId="20" xfId="32" applyNumberFormat="1" applyFont="1" applyFill="1" applyBorder="1" applyAlignment="1" applyProtection="1">
      <alignment horizontal="center" vertical="center" wrapText="1"/>
    </xf>
    <xf numFmtId="0" fontId="4" fillId="0" borderId="21" xfId="32" applyNumberFormat="1" applyFont="1" applyFill="1" applyBorder="1" applyAlignment="1" applyProtection="1">
      <alignment horizontal="center" vertical="center" wrapText="1"/>
    </xf>
    <xf numFmtId="0" fontId="4" fillId="0" borderId="22" xfId="32" applyNumberFormat="1" applyFont="1" applyFill="1" applyBorder="1" applyAlignment="1" applyProtection="1">
      <alignment horizontal="center" vertical="center" wrapText="1"/>
    </xf>
    <xf numFmtId="0" fontId="4" fillId="0" borderId="20" xfId="28" applyFont="1" applyFill="1" applyBorder="1" applyAlignment="1">
      <alignment horizontal="center" vertical="center" wrapText="1"/>
    </xf>
    <xf numFmtId="4" fontId="4" fillId="0" borderId="20" xfId="28" applyNumberFormat="1" applyFont="1" applyFill="1" applyBorder="1" applyAlignment="1">
      <alignment horizontal="center" vertical="center" wrapText="1"/>
    </xf>
    <xf numFmtId="0" fontId="0" fillId="0" borderId="20" xfId="32" applyFont="1" applyBorder="1" applyAlignment="1">
      <alignment horizontal="center" vertical="center" wrapText="1"/>
    </xf>
    <xf numFmtId="0" fontId="0" fillId="0" borderId="20" xfId="32" applyFont="1" applyFill="1" applyBorder="1" applyAlignment="1">
      <alignment horizontal="center" vertical="center" wrapText="1"/>
    </xf>
    <xf numFmtId="0" fontId="9" fillId="0" borderId="0" xfId="0" applyFont="1" applyAlignment="1">
      <alignment horizontal="center" vertical="center"/>
    </xf>
    <xf numFmtId="0" fontId="5" fillId="0" borderId="0" xfId="29" applyNumberFormat="1" applyFont="1" applyFill="1" applyAlignment="1" applyProtection="1">
      <alignment horizontal="center"/>
    </xf>
    <xf numFmtId="0" fontId="2" fillId="0" borderId="10" xfId="29" applyFont="1" applyBorder="1" applyAlignment="1">
      <alignment horizontal="center" vertical="center" wrapText="1"/>
    </xf>
    <xf numFmtId="0" fontId="2" fillId="0" borderId="10" xfId="29" applyFont="1" applyFill="1" applyBorder="1" applyAlignment="1">
      <alignment horizontal="center" vertical="center" wrapText="1"/>
    </xf>
    <xf numFmtId="0" fontId="33" fillId="0" borderId="0" xfId="25" applyFont="1" applyAlignment="1">
      <alignment horizontal="center" vertical="center"/>
    </xf>
    <xf numFmtId="0" fontId="4" fillId="26" borderId="23" xfId="0" applyFont="1" applyFill="1" applyBorder="1" applyAlignment="1">
      <alignment horizontal="center" vertical="center" wrapText="1"/>
    </xf>
    <xf numFmtId="0" fontId="5" fillId="26" borderId="0" xfId="0" applyFont="1" applyFill="1" applyBorder="1" applyAlignment="1">
      <alignment horizontal="center" vertical="center"/>
    </xf>
    <xf numFmtId="0" fontId="4" fillId="26" borderId="0" xfId="0" applyFont="1" applyFill="1" applyBorder="1" applyAlignment="1">
      <alignment horizontal="left" vertical="center" wrapText="1"/>
    </xf>
    <xf numFmtId="49" fontId="4" fillId="26" borderId="23" xfId="0" applyNumberFormat="1" applyFont="1" applyFill="1" applyBorder="1" applyAlignment="1">
      <alignment horizontal="center" vertical="center" wrapText="1"/>
    </xf>
    <xf numFmtId="181" fontId="4" fillId="26" borderId="23" xfId="0" applyNumberFormat="1" applyFont="1" applyFill="1" applyBorder="1" applyAlignment="1">
      <alignment horizontal="center" vertical="center" wrapText="1"/>
    </xf>
  </cellXfs>
  <cellStyles count="5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 2 10" xfId="52"/>
    <cellStyle name="常规 2 3" xfId="26"/>
    <cellStyle name="常规_2、2015年项目库录入类表" xfId="27"/>
    <cellStyle name="常规_2014年附表" xfId="28"/>
    <cellStyle name="常规_2015年部门预算批复报表_表样" xfId="29"/>
    <cellStyle name="常规_2C17D4A90DE046B7939D49120F91E884" xfId="51"/>
    <cellStyle name="常规_Sheet1" xfId="30"/>
    <cellStyle name="常规_靖西市工商局2016年部门预算" xfId="31"/>
    <cellStyle name="常规_省林业厅2016年预算公开表样" xfId="32"/>
    <cellStyle name="好" xfId="33" builtinId="26" customBuiltin="1"/>
    <cellStyle name="汇总" xfId="34" builtinId="25" customBuiltin="1"/>
    <cellStyle name="计算" xfId="35" builtinId="22" customBuiltin="1"/>
    <cellStyle name="检查单元格" xfId="36" builtinId="23" customBuiltin="1"/>
    <cellStyle name="解释性文本" xfId="37" builtinId="53" customBuiltin="1"/>
    <cellStyle name="警告文本" xfId="38" builtinId="11" customBuiltin="1"/>
    <cellStyle name="链接单元格" xfId="39" builtinId="24" customBuiltin="1"/>
    <cellStyle name="强调文字颜色 1" xfId="40" builtinId="29" customBuiltin="1"/>
    <cellStyle name="强调文字颜色 2" xfId="41" builtinId="33" customBuiltin="1"/>
    <cellStyle name="强调文字颜色 3" xfId="42" builtinId="37" customBuiltin="1"/>
    <cellStyle name="强调文字颜色 4" xfId="43" builtinId="41" customBuiltin="1"/>
    <cellStyle name="强调文字颜色 5" xfId="44" builtinId="45" customBuiltin="1"/>
    <cellStyle name="强调文字颜色 6" xfId="45" builtinId="49" customBuiltin="1"/>
    <cellStyle name="适中" xfId="46" builtinId="28" customBuiltin="1"/>
    <cellStyle name="输出" xfId="47" builtinId="21" customBuiltin="1"/>
    <cellStyle name="输入" xfId="48" builtinId="20" customBuiltin="1"/>
    <cellStyle name="样式 1" xfId="49"/>
    <cellStyle name="注释" xfId="50" builtinId="1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M21"/>
  <sheetViews>
    <sheetView showGridLines="0" workbookViewId="0">
      <selection activeCell="H19" sqref="H19"/>
    </sheetView>
  </sheetViews>
  <sheetFormatPr defaultRowHeight="14.25"/>
  <cols>
    <col min="1" max="1" width="19.5" bestFit="1" customWidth="1"/>
  </cols>
  <sheetData>
    <row r="1" spans="1:13" ht="14.25" customHeight="1">
      <c r="A1" s="26"/>
      <c r="B1" s="26"/>
      <c r="C1" s="26"/>
      <c r="D1" s="26"/>
      <c r="E1" s="26"/>
      <c r="F1" s="26"/>
      <c r="G1" s="26"/>
      <c r="H1" s="26"/>
      <c r="I1" s="26"/>
      <c r="J1" s="26"/>
      <c r="K1" s="26"/>
      <c r="L1" s="26"/>
      <c r="M1" s="26"/>
    </row>
    <row r="2" spans="1:13" ht="14.25" customHeight="1">
      <c r="A2" s="26"/>
      <c r="B2" s="26"/>
      <c r="C2" s="26"/>
      <c r="D2" s="26"/>
      <c r="E2" s="26"/>
      <c r="F2" s="26"/>
      <c r="G2" s="26"/>
      <c r="H2" s="26"/>
      <c r="I2" s="26"/>
      <c r="J2" s="26"/>
      <c r="K2" s="26"/>
      <c r="L2" s="26"/>
      <c r="M2" s="26"/>
    </row>
    <row r="3" spans="1:13" ht="14.25" customHeight="1">
      <c r="A3" s="26"/>
      <c r="B3" s="26"/>
      <c r="C3" s="26"/>
      <c r="D3" s="26"/>
      <c r="E3" s="26"/>
      <c r="F3" s="26"/>
      <c r="G3" s="26"/>
      <c r="H3" s="26"/>
      <c r="I3" s="26"/>
      <c r="J3" s="26"/>
      <c r="K3" s="26"/>
      <c r="L3" s="26"/>
      <c r="M3" s="26"/>
    </row>
    <row r="4" spans="1:13" ht="14.25" customHeight="1">
      <c r="A4" s="26"/>
      <c r="B4" s="26"/>
      <c r="C4" s="26"/>
      <c r="D4" s="26"/>
      <c r="E4" s="26"/>
      <c r="F4" s="26"/>
      <c r="G4" s="26"/>
      <c r="H4" s="26"/>
      <c r="I4" s="26"/>
      <c r="J4" s="26"/>
      <c r="K4" s="26"/>
      <c r="L4" s="26"/>
      <c r="M4" s="26"/>
    </row>
    <row r="5" spans="1:13" ht="14.25" customHeight="1">
      <c r="A5" s="26"/>
      <c r="B5" s="26"/>
      <c r="C5" s="26"/>
      <c r="D5" s="26"/>
      <c r="E5" s="26"/>
      <c r="F5" s="26"/>
      <c r="G5" s="26"/>
      <c r="H5" s="26"/>
      <c r="I5" s="26"/>
      <c r="J5" s="26"/>
      <c r="K5" s="26"/>
      <c r="L5" s="26"/>
      <c r="M5" s="26"/>
    </row>
    <row r="6" spans="1:13" ht="14.25" customHeight="1">
      <c r="A6" s="26"/>
      <c r="B6" s="26"/>
      <c r="C6" s="26"/>
      <c r="D6" s="26"/>
      <c r="E6" s="26"/>
      <c r="F6" s="26"/>
      <c r="G6" s="26"/>
      <c r="H6" s="26"/>
      <c r="I6" s="26"/>
      <c r="J6" s="26"/>
      <c r="K6" s="26"/>
      <c r="L6" s="26"/>
      <c r="M6" s="26"/>
    </row>
    <row r="7" spans="1:13" ht="14.25" customHeight="1">
      <c r="A7" s="26"/>
      <c r="B7" s="26"/>
      <c r="C7" s="26"/>
      <c r="D7" s="26"/>
      <c r="E7" s="26"/>
      <c r="F7" s="26"/>
      <c r="G7" s="26"/>
      <c r="H7" s="26"/>
      <c r="I7" s="26"/>
      <c r="J7" s="26"/>
      <c r="K7" s="26"/>
      <c r="L7" s="26"/>
      <c r="M7" s="26"/>
    </row>
    <row r="8" spans="1:13" ht="14.25" customHeight="1">
      <c r="A8" s="26"/>
      <c r="B8" s="26"/>
      <c r="C8" s="26"/>
      <c r="D8" s="26"/>
      <c r="E8" s="26"/>
      <c r="F8" s="26"/>
      <c r="G8" s="26"/>
      <c r="H8" s="26"/>
      <c r="I8" s="26"/>
      <c r="J8" s="26"/>
      <c r="K8" s="26"/>
      <c r="L8" s="26"/>
      <c r="M8" s="26"/>
    </row>
    <row r="9" spans="1:13" ht="111" customHeight="1">
      <c r="A9" s="220" t="s">
        <v>186</v>
      </c>
      <c r="B9" s="220"/>
      <c r="C9" s="220"/>
      <c r="D9" s="220"/>
      <c r="E9" s="220"/>
      <c r="F9" s="220"/>
      <c r="G9" s="220"/>
      <c r="H9" s="220"/>
      <c r="I9" s="220"/>
      <c r="J9" s="220"/>
      <c r="K9" s="220"/>
      <c r="L9" s="220"/>
      <c r="M9" s="220"/>
    </row>
    <row r="10" spans="1:13" ht="14.25" customHeight="1">
      <c r="A10" s="26"/>
      <c r="B10" s="26"/>
      <c r="C10" s="26"/>
      <c r="D10" s="26"/>
      <c r="E10" s="26"/>
      <c r="F10" s="26"/>
      <c r="G10" s="26"/>
      <c r="H10" s="26"/>
      <c r="I10" s="26"/>
      <c r="J10" s="26"/>
      <c r="K10" s="26"/>
      <c r="L10" s="26"/>
      <c r="M10" s="26"/>
    </row>
    <row r="11" spans="1:13" ht="14.25" customHeight="1">
      <c r="A11" s="26"/>
      <c r="B11" s="26"/>
      <c r="C11" s="26"/>
      <c r="D11" s="26"/>
      <c r="E11" s="26"/>
      <c r="F11" s="26"/>
      <c r="G11" s="26"/>
      <c r="H11" s="26"/>
      <c r="I11" s="26"/>
      <c r="J11" s="26"/>
      <c r="K11" s="26"/>
      <c r="L11" s="26"/>
      <c r="M11" s="26"/>
    </row>
    <row r="12" spans="1:13" ht="14.25" customHeight="1">
      <c r="A12" s="26"/>
      <c r="B12" s="26"/>
      <c r="C12" s="26"/>
      <c r="D12" s="26"/>
      <c r="E12" s="26"/>
      <c r="F12" s="26"/>
      <c r="G12" s="26"/>
      <c r="H12" s="26"/>
      <c r="I12" s="26"/>
      <c r="J12" s="26"/>
      <c r="K12" s="26"/>
      <c r="L12" s="26"/>
      <c r="M12" s="26"/>
    </row>
    <row r="13" spans="1:13" ht="21.95" customHeight="1">
      <c r="A13" s="143" t="s">
        <v>187</v>
      </c>
      <c r="B13" s="27" t="s">
        <v>37</v>
      </c>
      <c r="C13" s="27"/>
      <c r="D13" s="27"/>
      <c r="E13" s="27"/>
      <c r="F13" s="27"/>
      <c r="G13" s="27"/>
      <c r="H13" s="27"/>
      <c r="I13" s="27"/>
      <c r="J13" s="27"/>
      <c r="K13" s="27"/>
      <c r="L13" s="27"/>
      <c r="M13" s="27"/>
    </row>
    <row r="14" spans="1:13" ht="21.95" customHeight="1">
      <c r="A14" s="184"/>
      <c r="B14" s="184"/>
      <c r="C14" s="184"/>
      <c r="D14" s="184"/>
      <c r="E14" s="184"/>
      <c r="F14" s="184"/>
      <c r="G14" s="184"/>
      <c r="H14" s="184"/>
      <c r="I14" s="184"/>
      <c r="J14" s="184"/>
      <c r="K14" s="184"/>
      <c r="L14" s="184"/>
      <c r="M14" s="184"/>
    </row>
    <row r="15" spans="1:13" ht="21.95" customHeight="1">
      <c r="A15" s="184"/>
      <c r="B15" s="184"/>
      <c r="C15" s="184"/>
      <c r="D15" s="184"/>
      <c r="E15" s="184"/>
      <c r="F15" s="184"/>
      <c r="G15" s="184"/>
      <c r="H15" s="184"/>
      <c r="I15" s="184"/>
      <c r="J15" s="184"/>
      <c r="K15" s="184"/>
      <c r="L15" s="184"/>
      <c r="M15" s="184"/>
    </row>
    <row r="16" spans="1:13" ht="21.95" customHeight="1">
      <c r="A16" s="184"/>
      <c r="B16" s="184"/>
      <c r="C16" s="184"/>
      <c r="D16" s="184"/>
      <c r="E16" s="184"/>
      <c r="F16" s="184"/>
      <c r="G16" s="184"/>
      <c r="H16" s="184"/>
      <c r="I16" s="184"/>
      <c r="J16" s="184"/>
      <c r="K16" s="184"/>
      <c r="L16" s="184"/>
      <c r="M16" s="184"/>
    </row>
    <row r="17" spans="1:13" ht="21.95" customHeight="1">
      <c r="A17" s="184"/>
      <c r="B17" s="184"/>
      <c r="C17" s="184"/>
      <c r="D17" s="184"/>
      <c r="E17" s="184"/>
      <c r="F17" s="184"/>
      <c r="G17" s="184"/>
      <c r="H17" s="184"/>
      <c r="I17" s="184"/>
      <c r="J17" s="184"/>
      <c r="K17" s="184"/>
      <c r="L17" s="184"/>
      <c r="M17" s="184"/>
    </row>
    <row r="18" spans="1:13" ht="21.95" customHeight="1">
      <c r="A18" s="184"/>
      <c r="B18" s="184"/>
      <c r="C18" s="184"/>
      <c r="D18" s="184"/>
      <c r="E18" s="184"/>
      <c r="F18" s="184"/>
      <c r="G18" s="184"/>
      <c r="H18" s="184"/>
      <c r="I18" s="184"/>
      <c r="J18" s="184"/>
      <c r="K18" s="184"/>
      <c r="L18" s="184"/>
      <c r="M18" s="184"/>
    </row>
    <row r="19" spans="1:13" ht="21.95" customHeight="1">
      <c r="A19" s="184"/>
      <c r="B19" s="184"/>
      <c r="C19" s="184"/>
      <c r="D19" s="184"/>
      <c r="E19" s="184"/>
      <c r="F19" s="184"/>
      <c r="G19" s="184"/>
      <c r="H19" s="184"/>
      <c r="I19" s="184"/>
      <c r="J19" s="184"/>
      <c r="K19" s="184"/>
      <c r="L19" s="184"/>
      <c r="M19" s="184"/>
    </row>
    <row r="20" spans="1:13" ht="21.95" customHeight="1">
      <c r="A20" s="221"/>
      <c r="B20" s="221"/>
      <c r="C20" s="221"/>
      <c r="D20" s="221"/>
      <c r="E20" s="221"/>
      <c r="F20" s="221"/>
      <c r="G20" s="221"/>
      <c r="H20" s="221"/>
      <c r="I20" s="221"/>
      <c r="J20" s="221"/>
      <c r="K20" s="221"/>
      <c r="L20" s="221"/>
      <c r="M20" s="221"/>
    </row>
    <row r="21" spans="1:13" ht="21.95" customHeight="1">
      <c r="A21" s="184"/>
      <c r="B21" s="184"/>
      <c r="C21" s="184"/>
      <c r="D21" s="184"/>
      <c r="E21" s="184"/>
      <c r="F21" s="184"/>
      <c r="G21" s="184"/>
      <c r="H21" s="184"/>
      <c r="I21" s="184"/>
      <c r="J21" s="184"/>
      <c r="K21" s="184"/>
      <c r="L21" s="184"/>
      <c r="M21" s="184"/>
    </row>
  </sheetData>
  <sheetProtection formatCells="0" formatColumns="0" formatRows="0"/>
  <mergeCells count="2">
    <mergeCell ref="A9:M9"/>
    <mergeCell ref="A20:M20"/>
  </mergeCells>
  <phoneticPr fontId="1" type="noConversion"/>
  <printOptions horizontalCentered="1" verticalCentered="1"/>
  <pageMargins left="0.47244094488188981" right="0.43307086614173229" top="0.47244094488188981" bottom="0.98425196850393704" header="0.31496062992125984"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F40"/>
  <sheetViews>
    <sheetView workbookViewId="0">
      <selection activeCell="C10" sqref="C10:F10"/>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5" t="s">
        <v>91</v>
      </c>
      <c r="B1" s="142"/>
      <c r="C1" s="142"/>
      <c r="D1" s="142"/>
      <c r="E1" s="142"/>
      <c r="F1" s="142"/>
    </row>
    <row r="2" spans="1:6" ht="27.75" customHeight="1">
      <c r="A2" s="231" t="s">
        <v>207</v>
      </c>
      <c r="B2" s="231"/>
      <c r="C2" s="231"/>
      <c r="D2" s="231"/>
      <c r="E2" s="231"/>
      <c r="F2" s="231"/>
    </row>
    <row r="3" spans="1:6" ht="16.5" customHeight="1">
      <c r="A3" s="102"/>
      <c r="B3" s="103"/>
      <c r="C3" s="103"/>
      <c r="D3" s="103"/>
      <c r="E3" s="103"/>
      <c r="F3" s="104"/>
    </row>
    <row r="4" spans="1:6" ht="16.5" customHeight="1">
      <c r="A4" s="105"/>
      <c r="B4" s="105"/>
      <c r="C4" s="105"/>
      <c r="D4" s="105"/>
      <c r="E4" s="105"/>
      <c r="F4" s="107" t="s">
        <v>85</v>
      </c>
    </row>
    <row r="5" spans="1:6" ht="28.5" customHeight="1">
      <c r="A5" s="228" t="s">
        <v>38</v>
      </c>
      <c r="B5" s="228" t="s">
        <v>0</v>
      </c>
      <c r="C5" s="228" t="s">
        <v>39</v>
      </c>
      <c r="D5" s="228"/>
      <c r="E5" s="228"/>
      <c r="F5" s="234" t="s">
        <v>5</v>
      </c>
    </row>
    <row r="6" spans="1:6" ht="28.5" customHeight="1">
      <c r="A6" s="228"/>
      <c r="B6" s="228"/>
      <c r="C6" s="228" t="s">
        <v>3</v>
      </c>
      <c r="D6" s="228" t="s">
        <v>4</v>
      </c>
      <c r="E6" s="228" t="s">
        <v>42</v>
      </c>
      <c r="F6" s="234"/>
    </row>
    <row r="7" spans="1:6" ht="28.5" customHeight="1">
      <c r="A7" s="228"/>
      <c r="B7" s="228"/>
      <c r="C7" s="228"/>
      <c r="D7" s="228"/>
      <c r="E7" s="228"/>
      <c r="F7" s="234"/>
    </row>
    <row r="8" spans="1:6" ht="21" customHeight="1">
      <c r="A8" s="20" t="s">
        <v>0</v>
      </c>
      <c r="B8" s="12">
        <f>B9+B13+B16</f>
        <v>235.67999999999998</v>
      </c>
      <c r="C8" s="12">
        <f>C10+C13+C16</f>
        <v>189.10999999999999</v>
      </c>
      <c r="D8" s="11">
        <v>24.79</v>
      </c>
      <c r="E8" s="12">
        <v>4.28</v>
      </c>
      <c r="F8" s="12">
        <v>17.5</v>
      </c>
    </row>
    <row r="9" spans="1:6" ht="21" customHeight="1">
      <c r="A9" s="185" t="s">
        <v>192</v>
      </c>
      <c r="B9" s="12">
        <v>199.42</v>
      </c>
      <c r="C9" s="12">
        <v>152.85</v>
      </c>
      <c r="D9" s="11">
        <v>24.79</v>
      </c>
      <c r="E9" s="12">
        <v>4.28</v>
      </c>
      <c r="F9" s="12">
        <v>17.5</v>
      </c>
    </row>
    <row r="10" spans="1:6" ht="21" customHeight="1">
      <c r="A10" s="185" t="s">
        <v>193</v>
      </c>
      <c r="B10" s="12">
        <v>199.42</v>
      </c>
      <c r="C10" s="12">
        <v>152.85</v>
      </c>
      <c r="D10" s="11">
        <v>24.79</v>
      </c>
      <c r="E10" s="12">
        <v>4.28</v>
      </c>
      <c r="F10" s="12">
        <v>17.5</v>
      </c>
    </row>
    <row r="11" spans="1:6" ht="21" customHeight="1">
      <c r="A11" s="185" t="s">
        <v>194</v>
      </c>
      <c r="B11" s="12">
        <v>181.92</v>
      </c>
      <c r="C11" s="11">
        <f>B11-D11-E11</f>
        <v>152.85</v>
      </c>
      <c r="D11" s="11">
        <v>24.79</v>
      </c>
      <c r="E11" s="12">
        <v>4.28</v>
      </c>
      <c r="F11" s="12"/>
    </row>
    <row r="12" spans="1:6" s="13" customFormat="1" ht="19.5" customHeight="1">
      <c r="A12" s="185" t="s">
        <v>195</v>
      </c>
      <c r="B12" s="12">
        <v>17.5</v>
      </c>
      <c r="C12" s="11"/>
      <c r="D12" s="11"/>
      <c r="E12" s="12"/>
      <c r="F12" s="12">
        <v>17.5</v>
      </c>
    </row>
    <row r="13" spans="1:6" ht="25.5" customHeight="1">
      <c r="A13" s="185" t="s">
        <v>196</v>
      </c>
      <c r="B13" s="12">
        <v>21.51</v>
      </c>
      <c r="C13" s="11">
        <v>21.51</v>
      </c>
      <c r="D13" s="11"/>
      <c r="E13" s="12"/>
      <c r="F13" s="12"/>
    </row>
    <row r="14" spans="1:6" ht="25.5" customHeight="1">
      <c r="A14" s="186" t="s">
        <v>197</v>
      </c>
      <c r="B14" s="12">
        <v>21.51</v>
      </c>
      <c r="C14" s="11">
        <v>21.51</v>
      </c>
      <c r="D14" s="11"/>
      <c r="E14" s="12"/>
      <c r="F14" s="12"/>
    </row>
    <row r="15" spans="1:6" ht="25.5" customHeight="1">
      <c r="A15" s="185" t="s">
        <v>198</v>
      </c>
      <c r="B15" s="12">
        <v>21.51</v>
      </c>
      <c r="C15" s="207">
        <v>21.51</v>
      </c>
      <c r="D15" s="207"/>
      <c r="E15" s="12"/>
      <c r="F15" s="12"/>
    </row>
    <row r="16" spans="1:6" ht="22.5" customHeight="1">
      <c r="A16" s="204" t="s">
        <v>222</v>
      </c>
      <c r="B16" s="182">
        <v>14.75</v>
      </c>
      <c r="C16" s="208">
        <v>14.75</v>
      </c>
      <c r="D16" s="186"/>
      <c r="E16" s="12"/>
      <c r="F16" s="12"/>
    </row>
    <row r="17" spans="1:6" ht="23.25" customHeight="1">
      <c r="A17" s="204" t="s">
        <v>223</v>
      </c>
      <c r="B17" s="182">
        <v>14.75</v>
      </c>
      <c r="C17" s="208">
        <v>14.75</v>
      </c>
      <c r="D17" s="186"/>
      <c r="E17" s="12"/>
      <c r="F17" s="12"/>
    </row>
    <row r="18" spans="1:6" ht="23.25" customHeight="1">
      <c r="A18" s="204" t="s">
        <v>224</v>
      </c>
      <c r="B18" s="182">
        <v>14.75</v>
      </c>
      <c r="C18" s="208">
        <v>14.75</v>
      </c>
      <c r="D18" s="186"/>
      <c r="E18" s="12"/>
      <c r="F18" s="12"/>
    </row>
    <row r="19" spans="1:6" ht="23.25" customHeight="1">
      <c r="A19" s="20"/>
      <c r="B19" s="12"/>
      <c r="C19" s="205"/>
      <c r="D19" s="11"/>
      <c r="E19" s="155"/>
      <c r="F19" s="155"/>
    </row>
    <row r="20" spans="1:6" ht="23.25" customHeight="1">
      <c r="A20" s="142"/>
      <c r="B20" s="213" t="s">
        <v>225</v>
      </c>
      <c r="C20" s="142"/>
      <c r="D20" s="142"/>
      <c r="E20" s="142"/>
      <c r="F20" s="142"/>
    </row>
    <row r="21" spans="1:6" ht="23.25" customHeight="1">
      <c r="A21" s="142"/>
      <c r="B21" s="142"/>
      <c r="C21" s="142"/>
      <c r="D21" s="142"/>
      <c r="E21" s="142"/>
      <c r="F21" s="142"/>
    </row>
    <row r="22" spans="1:6" ht="23.25" customHeight="1">
      <c r="A22" s="142"/>
      <c r="B22" s="142"/>
      <c r="C22" s="142"/>
      <c r="D22" s="142"/>
      <c r="E22" s="142"/>
      <c r="F22" s="142"/>
    </row>
    <row r="23" spans="1:6" ht="23.25" customHeight="1">
      <c r="A23" s="142"/>
      <c r="B23" s="142"/>
      <c r="C23" s="142"/>
      <c r="D23" s="142"/>
      <c r="E23" s="142"/>
      <c r="F23" s="142"/>
    </row>
    <row r="24" spans="1:6" ht="18" customHeight="1">
      <c r="A24" s="142"/>
      <c r="B24" s="142"/>
      <c r="C24" s="142"/>
      <c r="D24" s="142"/>
      <c r="E24" s="142"/>
      <c r="F24" s="142"/>
    </row>
    <row r="25" spans="1:6" ht="18.75" customHeight="1">
      <c r="A25" s="106"/>
      <c r="B25" s="106"/>
      <c r="C25" s="106"/>
      <c r="D25" s="106"/>
      <c r="E25" s="106"/>
      <c r="F25" s="106"/>
    </row>
    <row r="26" spans="1:6" ht="18" customHeight="1">
      <c r="A26" s="106"/>
      <c r="B26" s="106"/>
      <c r="C26" s="106"/>
      <c r="D26" s="106"/>
      <c r="E26" s="106"/>
      <c r="F26" s="106"/>
    </row>
    <row r="27" spans="1:6" ht="18" customHeight="1">
      <c r="A27" s="106"/>
      <c r="B27" s="106"/>
      <c r="C27" s="106"/>
      <c r="D27" s="106"/>
      <c r="E27" s="106"/>
      <c r="F27" s="106"/>
    </row>
    <row r="28" spans="1:6" ht="18" customHeight="1">
      <c r="A28" s="106"/>
      <c r="B28" s="106"/>
      <c r="C28" s="106"/>
      <c r="D28" s="106"/>
      <c r="E28" s="106"/>
      <c r="F28" s="106"/>
    </row>
    <row r="29" spans="1:6" ht="18" customHeight="1">
      <c r="A29" s="106"/>
      <c r="B29" s="106"/>
      <c r="C29" s="106"/>
      <c r="D29" s="106"/>
      <c r="E29" s="106"/>
      <c r="F29" s="106"/>
    </row>
    <row r="30" spans="1:6" ht="18" customHeight="1">
      <c r="A30" s="106"/>
      <c r="B30" s="106"/>
      <c r="C30" s="106"/>
      <c r="D30" s="106"/>
      <c r="E30" s="106"/>
      <c r="F30" s="106"/>
    </row>
    <row r="31" spans="1:6" ht="18" customHeight="1">
      <c r="A31" s="106"/>
      <c r="B31" s="106"/>
      <c r="C31" s="106"/>
      <c r="D31" s="106"/>
      <c r="E31" s="106"/>
      <c r="F31" s="106"/>
    </row>
    <row r="32" spans="1:6" ht="18" customHeight="1">
      <c r="A32" s="106"/>
      <c r="B32" s="106"/>
      <c r="C32" s="106"/>
      <c r="D32" s="106"/>
      <c r="E32" s="106"/>
      <c r="F32" s="106"/>
    </row>
    <row r="33" spans="1:6" ht="18" customHeight="1">
      <c r="A33" s="106"/>
      <c r="B33" s="106"/>
      <c r="C33" s="106"/>
      <c r="D33" s="106"/>
      <c r="E33" s="106"/>
      <c r="F33" s="106"/>
    </row>
    <row r="34" spans="1:6" ht="18" customHeight="1">
      <c r="A34" s="106"/>
      <c r="B34" s="106"/>
      <c r="C34" s="106"/>
      <c r="D34" s="106"/>
      <c r="E34" s="106"/>
      <c r="F34" s="106"/>
    </row>
    <row r="35" spans="1:6" ht="18" customHeight="1">
      <c r="A35" s="106"/>
      <c r="B35" s="106"/>
      <c r="C35" s="106"/>
      <c r="D35" s="106"/>
      <c r="E35" s="106"/>
      <c r="F35" s="106"/>
    </row>
    <row r="36" spans="1:6" ht="18" customHeight="1">
      <c r="A36" s="106"/>
      <c r="B36" s="106"/>
      <c r="C36" s="106"/>
      <c r="D36" s="106"/>
      <c r="E36" s="106"/>
      <c r="F36" s="106"/>
    </row>
    <row r="37" spans="1:6" ht="18" customHeight="1">
      <c r="A37" s="106"/>
      <c r="B37" s="106"/>
      <c r="C37" s="106"/>
      <c r="D37" s="106"/>
      <c r="E37" s="106"/>
      <c r="F37" s="106"/>
    </row>
    <row r="38" spans="1:6" ht="18" customHeight="1">
      <c r="A38" s="106"/>
      <c r="B38" s="106"/>
      <c r="C38" s="106"/>
      <c r="D38" s="106"/>
      <c r="E38" s="106"/>
      <c r="F38" s="106"/>
    </row>
    <row r="39" spans="1:6" ht="12.75" customHeight="1">
      <c r="A39" s="106"/>
      <c r="B39" s="106"/>
      <c r="C39" s="106"/>
      <c r="D39" s="106"/>
      <c r="E39" s="106"/>
      <c r="F39" s="106"/>
    </row>
    <row r="40" spans="1:6" ht="12.75" customHeight="1">
      <c r="A40" s="106"/>
      <c r="B40" s="106"/>
      <c r="C40" s="106"/>
      <c r="D40" s="106"/>
      <c r="E40" s="106"/>
      <c r="F40" s="106"/>
    </row>
  </sheetData>
  <mergeCells count="8">
    <mergeCell ref="A2:F2"/>
    <mergeCell ref="A5:A7"/>
    <mergeCell ref="B5:B7"/>
    <mergeCell ref="C5:E5"/>
    <mergeCell ref="F5:F7"/>
    <mergeCell ref="C6:C7"/>
    <mergeCell ref="D6:D7"/>
    <mergeCell ref="E6:E7"/>
  </mergeCells>
  <phoneticPr fontId="1" type="noConversion"/>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sheetPr codeName="Sheet10">
    <pageSetUpPr fitToPage="1"/>
  </sheetPr>
  <dimension ref="A1:G36"/>
  <sheetViews>
    <sheetView showGridLines="0" showZeros="0" workbookViewId="0">
      <selection activeCell="A2" sqref="A2:G2"/>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115" t="s">
        <v>161</v>
      </c>
      <c r="B1" s="91"/>
      <c r="C1" s="91"/>
      <c r="D1" s="91"/>
      <c r="E1" s="91"/>
      <c r="F1" s="91"/>
      <c r="G1" s="91"/>
    </row>
    <row r="2" spans="1:7" ht="27.75" customHeight="1">
      <c r="A2" s="231" t="s">
        <v>211</v>
      </c>
      <c r="B2" s="231"/>
      <c r="C2" s="231"/>
      <c r="D2" s="231"/>
      <c r="E2" s="231"/>
      <c r="F2" s="231"/>
      <c r="G2" s="231"/>
    </row>
    <row r="3" spans="1:7" ht="16.5" customHeight="1">
      <c r="A3" s="92"/>
      <c r="B3" s="93"/>
      <c r="C3" s="93"/>
      <c r="D3" s="93"/>
      <c r="E3" s="94"/>
      <c r="F3" s="94"/>
      <c r="G3" s="94"/>
    </row>
    <row r="4" spans="1:7" ht="16.5" customHeight="1">
      <c r="A4" s="95"/>
      <c r="B4" s="95"/>
      <c r="C4" s="95"/>
      <c r="D4" s="95"/>
      <c r="E4" s="96"/>
      <c r="F4" s="96"/>
      <c r="G4" s="107" t="s">
        <v>85</v>
      </c>
    </row>
    <row r="5" spans="1:7" ht="28.5" customHeight="1">
      <c r="A5" s="228" t="s">
        <v>38</v>
      </c>
      <c r="B5" s="228" t="s">
        <v>0</v>
      </c>
      <c r="C5" s="229" t="s">
        <v>39</v>
      </c>
      <c r="D5" s="230"/>
      <c r="E5" s="230"/>
      <c r="F5" s="230"/>
      <c r="G5" s="234" t="s">
        <v>5</v>
      </c>
    </row>
    <row r="6" spans="1:7" ht="28.5" customHeight="1">
      <c r="A6" s="228"/>
      <c r="B6" s="228"/>
      <c r="C6" s="222" t="s">
        <v>40</v>
      </c>
      <c r="D6" s="222" t="s">
        <v>3</v>
      </c>
      <c r="E6" s="222" t="s">
        <v>4</v>
      </c>
      <c r="F6" s="232" t="s">
        <v>41</v>
      </c>
      <c r="G6" s="234"/>
    </row>
    <row r="7" spans="1:7" ht="28.5" customHeight="1">
      <c r="A7" s="228"/>
      <c r="B7" s="228"/>
      <c r="C7" s="224"/>
      <c r="D7" s="224"/>
      <c r="E7" s="224"/>
      <c r="F7" s="233"/>
      <c r="G7" s="234"/>
    </row>
    <row r="8" spans="1:7" ht="19.5" customHeight="1">
      <c r="A8" s="98"/>
      <c r="B8" s="99"/>
      <c r="C8" s="99"/>
      <c r="D8" s="100"/>
      <c r="E8" s="100"/>
      <c r="F8" s="99"/>
      <c r="G8" s="99"/>
    </row>
    <row r="9" spans="1:7" ht="25.5" customHeight="1">
      <c r="A9" s="91"/>
      <c r="B9" s="91"/>
      <c r="C9" s="91"/>
      <c r="D9" s="91"/>
      <c r="E9" s="91"/>
      <c r="F9" s="91"/>
      <c r="G9" s="91"/>
    </row>
    <row r="10" spans="1:7" ht="25.5" customHeight="1">
      <c r="A10" s="91"/>
      <c r="B10" s="91"/>
      <c r="C10" s="91"/>
      <c r="D10" s="91"/>
      <c r="E10" s="91"/>
      <c r="F10" s="91"/>
      <c r="G10" s="91"/>
    </row>
    <row r="11" spans="1:7" ht="25.5" customHeight="1">
      <c r="A11" s="91"/>
      <c r="B11" s="91"/>
      <c r="C11" s="91"/>
      <c r="D11" s="91"/>
      <c r="E11" s="91"/>
      <c r="F11" s="91"/>
      <c r="G11" s="91"/>
    </row>
    <row r="12" spans="1:7" ht="22.5" customHeight="1">
      <c r="A12" s="91"/>
      <c r="B12" s="91"/>
      <c r="C12" s="91"/>
      <c r="D12" s="91"/>
      <c r="E12" s="91"/>
      <c r="F12" s="91"/>
      <c r="G12" s="91"/>
    </row>
    <row r="13" spans="1:7" ht="23.25" customHeight="1">
      <c r="A13" s="91"/>
      <c r="B13" s="91"/>
      <c r="C13" s="91"/>
      <c r="D13" s="91"/>
      <c r="E13" s="91"/>
      <c r="F13" s="91"/>
      <c r="G13" s="91"/>
    </row>
    <row r="14" spans="1:7" ht="23.25" customHeight="1">
      <c r="A14" s="91"/>
      <c r="B14" s="91"/>
      <c r="C14" s="91"/>
      <c r="D14" s="91"/>
      <c r="E14" s="91"/>
      <c r="F14" s="91"/>
      <c r="G14" s="91"/>
    </row>
    <row r="15" spans="1:7" ht="23.25" customHeight="1">
      <c r="A15" s="91"/>
      <c r="B15" s="91"/>
      <c r="C15" s="91"/>
      <c r="D15" s="91"/>
      <c r="E15" s="91"/>
      <c r="F15" s="91"/>
      <c r="G15" s="91"/>
    </row>
    <row r="16" spans="1:7" ht="23.25" customHeight="1">
      <c r="A16" s="91"/>
      <c r="B16" s="91"/>
      <c r="C16" s="91"/>
      <c r="D16" s="91"/>
      <c r="E16" s="91"/>
      <c r="F16" s="91"/>
      <c r="G16" s="91"/>
    </row>
    <row r="17" spans="1:7" ht="23.25" customHeight="1">
      <c r="A17" s="91"/>
      <c r="B17" s="91"/>
      <c r="C17" s="91"/>
      <c r="D17" s="91"/>
      <c r="E17" s="91"/>
      <c r="F17" s="91"/>
      <c r="G17" s="91"/>
    </row>
    <row r="18" spans="1:7" ht="23.25" customHeight="1">
      <c r="A18" s="91"/>
      <c r="B18" s="91"/>
      <c r="C18" s="91"/>
      <c r="D18" s="91"/>
      <c r="E18" s="91"/>
      <c r="F18" s="91"/>
      <c r="G18" s="91"/>
    </row>
    <row r="19" spans="1:7" ht="23.25" customHeight="1">
      <c r="A19" s="91"/>
      <c r="B19" s="91"/>
      <c r="C19" s="91"/>
      <c r="D19" s="91"/>
      <c r="E19" s="91"/>
      <c r="F19" s="91"/>
      <c r="G19" s="91"/>
    </row>
    <row r="20" spans="1:7" ht="18" customHeight="1">
      <c r="A20" s="91"/>
      <c r="B20" s="91"/>
      <c r="C20" s="91"/>
      <c r="D20" s="91"/>
      <c r="E20" s="91"/>
      <c r="F20" s="91"/>
      <c r="G20" s="91"/>
    </row>
    <row r="21" spans="1:7" ht="18.75" customHeight="1">
      <c r="A21" s="97"/>
      <c r="B21" s="97"/>
      <c r="C21" s="97"/>
      <c r="D21" s="97"/>
      <c r="E21" s="97"/>
      <c r="F21" s="97"/>
      <c r="G21" s="97"/>
    </row>
    <row r="22" spans="1:7" ht="18" customHeight="1">
      <c r="A22" s="97"/>
      <c r="B22" s="97"/>
      <c r="C22" s="97"/>
      <c r="D22" s="97"/>
      <c r="E22" s="97"/>
      <c r="F22" s="97"/>
      <c r="G22" s="97"/>
    </row>
    <row r="23" spans="1:7" ht="18" customHeight="1">
      <c r="A23" s="97"/>
      <c r="B23" s="97"/>
      <c r="C23" s="97"/>
      <c r="D23" s="97"/>
      <c r="E23" s="97"/>
      <c r="F23" s="97"/>
      <c r="G23" s="97"/>
    </row>
    <row r="24" spans="1:7" ht="18" customHeight="1">
      <c r="A24" s="97"/>
      <c r="B24" s="97"/>
      <c r="C24" s="97"/>
      <c r="D24" s="97"/>
      <c r="E24" s="97"/>
      <c r="F24" s="97"/>
      <c r="G24" s="97"/>
    </row>
    <row r="25" spans="1:7" ht="18" customHeight="1">
      <c r="A25" s="97"/>
      <c r="B25" s="97"/>
      <c r="C25" s="97"/>
      <c r="D25" s="97"/>
      <c r="E25" s="97"/>
      <c r="F25" s="97"/>
      <c r="G25" s="97"/>
    </row>
    <row r="26" spans="1:7" ht="18" customHeight="1">
      <c r="A26" s="97"/>
      <c r="B26" s="97"/>
      <c r="C26" s="97"/>
      <c r="D26" s="97"/>
      <c r="E26" s="97"/>
      <c r="F26" s="97"/>
      <c r="G26" s="97"/>
    </row>
    <row r="27" spans="1:7" ht="18" customHeight="1">
      <c r="A27" s="97"/>
      <c r="B27" s="97"/>
      <c r="C27" s="97"/>
      <c r="D27" s="97"/>
      <c r="E27" s="97"/>
      <c r="F27" s="97"/>
      <c r="G27" s="97"/>
    </row>
    <row r="28" spans="1:7" ht="18" customHeight="1">
      <c r="A28" s="97"/>
      <c r="B28" s="97"/>
      <c r="C28" s="97"/>
      <c r="D28" s="97"/>
      <c r="E28" s="97"/>
      <c r="F28" s="97"/>
      <c r="G28" s="97"/>
    </row>
    <row r="29" spans="1:7" ht="18" customHeight="1">
      <c r="A29" s="97"/>
      <c r="B29" s="97"/>
      <c r="C29" s="97"/>
      <c r="D29" s="97"/>
      <c r="E29" s="97"/>
      <c r="F29" s="97"/>
      <c r="G29" s="97"/>
    </row>
    <row r="30" spans="1:7" ht="18" customHeight="1">
      <c r="A30" s="97"/>
      <c r="B30" s="97"/>
      <c r="C30" s="97"/>
      <c r="D30" s="97"/>
      <c r="E30" s="97"/>
      <c r="F30" s="97"/>
      <c r="G30" s="97"/>
    </row>
    <row r="31" spans="1:7" ht="18" customHeight="1">
      <c r="A31" s="97"/>
      <c r="B31" s="97"/>
      <c r="C31" s="97"/>
      <c r="D31" s="97"/>
      <c r="E31" s="97"/>
      <c r="F31" s="97"/>
      <c r="G31" s="97"/>
    </row>
    <row r="32" spans="1:7" ht="18" customHeight="1">
      <c r="A32" s="97"/>
      <c r="B32" s="97"/>
      <c r="C32" s="97"/>
      <c r="D32" s="97"/>
      <c r="E32" s="97"/>
      <c r="F32" s="97"/>
      <c r="G32" s="97"/>
    </row>
    <row r="33" spans="1:7" ht="18" customHeight="1">
      <c r="A33" s="97"/>
      <c r="B33" s="97"/>
      <c r="C33" s="97"/>
      <c r="D33" s="97"/>
      <c r="E33" s="97"/>
      <c r="F33" s="97"/>
      <c r="G33" s="97"/>
    </row>
    <row r="34" spans="1:7" ht="18" customHeight="1">
      <c r="A34" s="97"/>
      <c r="B34" s="97"/>
      <c r="C34" s="97"/>
      <c r="D34" s="97"/>
      <c r="E34" s="97"/>
      <c r="F34" s="97"/>
      <c r="G34" s="97"/>
    </row>
    <row r="35" spans="1:7" ht="12.75" customHeight="1">
      <c r="A35" s="97"/>
      <c r="B35" s="97"/>
      <c r="C35" s="97"/>
      <c r="D35" s="97"/>
      <c r="E35" s="97"/>
      <c r="F35" s="97"/>
      <c r="G35" s="97"/>
    </row>
    <row r="36" spans="1:7" ht="12.75" customHeight="1">
      <c r="A36" s="97"/>
      <c r="B36" s="97"/>
      <c r="C36" s="97"/>
      <c r="D36" s="97"/>
      <c r="E36" s="97"/>
      <c r="F36" s="97"/>
      <c r="G36" s="97"/>
    </row>
  </sheetData>
  <sheetProtection formatCells="0" formatColumns="0" formatRows="0"/>
  <mergeCells count="9">
    <mergeCell ref="C6:C7"/>
    <mergeCell ref="D6:D7"/>
    <mergeCell ref="A2:G2"/>
    <mergeCell ref="E6:E7"/>
    <mergeCell ref="F6:F7"/>
    <mergeCell ref="C5:F5"/>
    <mergeCell ref="G5:G7"/>
    <mergeCell ref="A5:A7"/>
    <mergeCell ref="B5:B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dimension ref="A1:F36"/>
  <sheetViews>
    <sheetView workbookViewId="0">
      <selection activeCell="A13" sqref="A13"/>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5" t="s">
        <v>162</v>
      </c>
      <c r="B1" s="142"/>
      <c r="C1" s="142"/>
      <c r="D1" s="142"/>
      <c r="E1" s="142"/>
      <c r="F1" s="142"/>
    </row>
    <row r="2" spans="1:6" ht="27.75" customHeight="1">
      <c r="A2" s="231" t="s">
        <v>212</v>
      </c>
      <c r="B2" s="231"/>
      <c r="C2" s="231"/>
      <c r="D2" s="231"/>
      <c r="E2" s="231"/>
      <c r="F2" s="231"/>
    </row>
    <row r="3" spans="1:6" ht="16.5" customHeight="1">
      <c r="A3" s="102"/>
      <c r="B3" s="103"/>
      <c r="C3" s="103"/>
      <c r="D3" s="103"/>
      <c r="E3" s="103"/>
      <c r="F3" s="104"/>
    </row>
    <row r="4" spans="1:6" ht="16.5" customHeight="1">
      <c r="A4" s="105"/>
      <c r="B4" s="105"/>
      <c r="C4" s="105"/>
      <c r="D4" s="105"/>
      <c r="E4" s="105"/>
      <c r="F4" s="107" t="s">
        <v>85</v>
      </c>
    </row>
    <row r="5" spans="1:6" ht="28.5" customHeight="1">
      <c r="A5" s="228" t="s">
        <v>38</v>
      </c>
      <c r="B5" s="228" t="s">
        <v>0</v>
      </c>
      <c r="C5" s="228" t="s">
        <v>39</v>
      </c>
      <c r="D5" s="228"/>
      <c r="E5" s="228"/>
      <c r="F5" s="234" t="s">
        <v>5</v>
      </c>
    </row>
    <row r="6" spans="1:6" ht="28.5" customHeight="1">
      <c r="A6" s="228"/>
      <c r="B6" s="228"/>
      <c r="C6" s="228" t="s">
        <v>3</v>
      </c>
      <c r="D6" s="228" t="s">
        <v>4</v>
      </c>
      <c r="E6" s="228" t="s">
        <v>42</v>
      </c>
      <c r="F6" s="234"/>
    </row>
    <row r="7" spans="1:6" ht="28.5" customHeight="1">
      <c r="A7" s="228"/>
      <c r="B7" s="228"/>
      <c r="C7" s="228"/>
      <c r="D7" s="228"/>
      <c r="E7" s="228"/>
      <c r="F7" s="234"/>
    </row>
    <row r="8" spans="1:6" s="13" customFormat="1" ht="19.5" customHeight="1">
      <c r="A8" s="108"/>
      <c r="B8" s="109"/>
      <c r="C8" s="109"/>
      <c r="D8" s="109"/>
      <c r="E8" s="109"/>
      <c r="F8" s="109"/>
    </row>
    <row r="9" spans="1:6" ht="25.5" customHeight="1">
      <c r="A9" s="142"/>
      <c r="B9" s="142"/>
      <c r="C9" s="142"/>
      <c r="D9" s="142"/>
      <c r="E9" s="142"/>
      <c r="F9" s="142"/>
    </row>
    <row r="10" spans="1:6" ht="25.5" customHeight="1">
      <c r="A10" s="142"/>
      <c r="B10" s="142"/>
      <c r="C10" s="142"/>
      <c r="D10" s="142"/>
      <c r="E10" s="142"/>
      <c r="F10" s="142"/>
    </row>
    <row r="11" spans="1:6" ht="25.5" customHeight="1">
      <c r="A11" s="142"/>
      <c r="B11" s="142"/>
      <c r="C11" s="142"/>
      <c r="D11" s="142"/>
      <c r="E11" s="142"/>
      <c r="F11" s="142"/>
    </row>
    <row r="12" spans="1:6" ht="22.5" customHeight="1">
      <c r="A12" s="142"/>
      <c r="B12" s="142"/>
      <c r="C12" s="142"/>
      <c r="D12" s="142"/>
      <c r="E12" s="142"/>
      <c r="F12" s="142"/>
    </row>
    <row r="13" spans="1:6" ht="23.25" customHeight="1">
      <c r="A13" s="142"/>
      <c r="B13" s="142"/>
      <c r="C13" s="142"/>
      <c r="D13" s="142"/>
      <c r="E13" s="142"/>
      <c r="F13" s="142"/>
    </row>
    <row r="14" spans="1:6" ht="23.25" customHeight="1">
      <c r="A14" s="142"/>
      <c r="B14" s="142"/>
      <c r="C14" s="142"/>
      <c r="D14" s="142"/>
      <c r="E14" s="142"/>
      <c r="F14" s="142"/>
    </row>
    <row r="15" spans="1:6" ht="23.25" customHeight="1">
      <c r="A15" s="142"/>
      <c r="B15" s="142"/>
      <c r="C15" s="142"/>
      <c r="D15" s="142"/>
      <c r="E15" s="142"/>
      <c r="F15" s="142"/>
    </row>
    <row r="16" spans="1:6" ht="23.25" customHeight="1">
      <c r="A16" s="142"/>
      <c r="B16" s="142"/>
      <c r="C16" s="142"/>
      <c r="D16" s="142"/>
      <c r="E16" s="142"/>
      <c r="F16" s="142"/>
    </row>
    <row r="17" spans="1:6" ht="23.25" customHeight="1">
      <c r="A17" s="142"/>
      <c r="B17" s="142"/>
      <c r="C17" s="142"/>
      <c r="D17" s="142"/>
      <c r="E17" s="142"/>
      <c r="F17" s="142"/>
    </row>
    <row r="18" spans="1:6" ht="23.25" customHeight="1">
      <c r="A18" s="142"/>
      <c r="B18" s="142"/>
      <c r="C18" s="142"/>
      <c r="D18" s="142"/>
      <c r="E18" s="142"/>
      <c r="F18" s="142"/>
    </row>
    <row r="19" spans="1:6" ht="23.25" customHeight="1">
      <c r="A19" s="142"/>
      <c r="B19" s="142"/>
      <c r="C19" s="142"/>
      <c r="D19" s="142"/>
      <c r="E19" s="142"/>
      <c r="F19" s="142"/>
    </row>
    <row r="20" spans="1:6" ht="18" customHeight="1">
      <c r="A20" s="142"/>
      <c r="B20" s="142"/>
      <c r="C20" s="142"/>
      <c r="D20" s="142"/>
      <c r="E20" s="142"/>
      <c r="F20" s="142"/>
    </row>
    <row r="21" spans="1:6" ht="18.75" customHeight="1">
      <c r="A21" s="106"/>
      <c r="B21" s="106"/>
      <c r="C21" s="106"/>
      <c r="D21" s="106"/>
      <c r="E21" s="106"/>
      <c r="F21" s="106"/>
    </row>
    <row r="22" spans="1:6" ht="18" customHeight="1">
      <c r="A22" s="106"/>
      <c r="B22" s="106"/>
      <c r="C22" s="106"/>
      <c r="D22" s="106"/>
      <c r="E22" s="106"/>
      <c r="F22" s="106"/>
    </row>
    <row r="23" spans="1:6" ht="18" customHeight="1">
      <c r="A23" s="106"/>
      <c r="B23" s="106"/>
      <c r="C23" s="106"/>
      <c r="D23" s="106"/>
      <c r="E23" s="106"/>
      <c r="F23" s="106"/>
    </row>
    <row r="24" spans="1:6" ht="18" customHeight="1">
      <c r="A24" s="106"/>
      <c r="B24" s="106"/>
      <c r="C24" s="106"/>
      <c r="D24" s="106"/>
      <c r="E24" s="106"/>
      <c r="F24" s="106"/>
    </row>
    <row r="25" spans="1:6" ht="18" customHeight="1">
      <c r="A25" s="106"/>
      <c r="B25" s="106"/>
      <c r="C25" s="106"/>
      <c r="D25" s="106"/>
      <c r="E25" s="106"/>
      <c r="F25" s="106"/>
    </row>
    <row r="26" spans="1:6" ht="18" customHeight="1">
      <c r="A26" s="106"/>
      <c r="B26" s="106"/>
      <c r="C26" s="106"/>
      <c r="D26" s="106"/>
      <c r="E26" s="106"/>
      <c r="F26" s="106"/>
    </row>
    <row r="27" spans="1:6" ht="18" customHeight="1">
      <c r="A27" s="106"/>
      <c r="B27" s="106"/>
      <c r="C27" s="106"/>
      <c r="D27" s="106"/>
      <c r="E27" s="106"/>
      <c r="F27" s="106"/>
    </row>
    <row r="28" spans="1:6" ht="18" customHeight="1">
      <c r="A28" s="106"/>
      <c r="B28" s="106"/>
      <c r="C28" s="106"/>
      <c r="D28" s="106"/>
      <c r="E28" s="106"/>
      <c r="F28" s="106"/>
    </row>
    <row r="29" spans="1:6" ht="18" customHeight="1">
      <c r="A29" s="106"/>
      <c r="B29" s="106"/>
      <c r="C29" s="106"/>
      <c r="D29" s="106"/>
      <c r="E29" s="106"/>
      <c r="F29" s="106"/>
    </row>
    <row r="30" spans="1:6" ht="18" customHeight="1">
      <c r="A30" s="106"/>
      <c r="B30" s="106"/>
      <c r="C30" s="106"/>
      <c r="D30" s="106"/>
      <c r="E30" s="106"/>
      <c r="F30" s="106"/>
    </row>
    <row r="31" spans="1:6" ht="18" customHeight="1">
      <c r="A31" s="106"/>
      <c r="B31" s="106"/>
      <c r="C31" s="106"/>
      <c r="D31" s="106"/>
      <c r="E31" s="106"/>
      <c r="F31" s="106"/>
    </row>
    <row r="32" spans="1:6" ht="18" customHeight="1">
      <c r="A32" s="106"/>
      <c r="B32" s="106"/>
      <c r="C32" s="106"/>
      <c r="D32" s="106"/>
      <c r="E32" s="106"/>
      <c r="F32" s="106"/>
    </row>
    <row r="33" spans="1:6" ht="18" customHeight="1">
      <c r="A33" s="106"/>
      <c r="B33" s="106"/>
      <c r="C33" s="106"/>
      <c r="D33" s="106"/>
      <c r="E33" s="106"/>
      <c r="F33" s="106"/>
    </row>
    <row r="34" spans="1:6" ht="18" customHeight="1">
      <c r="A34" s="106"/>
      <c r="B34" s="106"/>
      <c r="C34" s="106"/>
      <c r="D34" s="106"/>
      <c r="E34" s="106"/>
      <c r="F34" s="106"/>
    </row>
    <row r="35" spans="1:6" ht="12.75" customHeight="1">
      <c r="A35" s="106"/>
      <c r="B35" s="106"/>
      <c r="C35" s="106"/>
      <c r="D35" s="106"/>
      <c r="E35" s="106"/>
      <c r="F35" s="106"/>
    </row>
    <row r="36" spans="1:6" ht="12.75" customHeight="1">
      <c r="A36" s="106"/>
      <c r="B36" s="106"/>
      <c r="C36" s="106"/>
      <c r="D36" s="106"/>
      <c r="E36" s="106"/>
      <c r="F36" s="106"/>
    </row>
  </sheetData>
  <mergeCells count="8">
    <mergeCell ref="A2:F2"/>
    <mergeCell ref="A5:A7"/>
    <mergeCell ref="B5:B7"/>
    <mergeCell ref="F5:F7"/>
    <mergeCell ref="C5:E5"/>
    <mergeCell ref="C6:C7"/>
    <mergeCell ref="D6:D7"/>
    <mergeCell ref="E6:E7"/>
  </mergeCells>
  <phoneticPr fontId="1" type="noConversion"/>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sheetPr codeName="Sheet9">
    <pageSetUpPr fitToPage="1"/>
  </sheetPr>
  <dimension ref="A1:F36"/>
  <sheetViews>
    <sheetView showGridLines="0" showZeros="0" workbookViewId="0">
      <selection activeCell="A2" sqref="A2:F2"/>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5" t="s">
        <v>163</v>
      </c>
      <c r="B1" s="101"/>
      <c r="C1" s="101"/>
      <c r="D1" s="142"/>
      <c r="E1" s="142"/>
      <c r="F1" s="101"/>
    </row>
    <row r="2" spans="1:6" ht="27.75" customHeight="1">
      <c r="A2" s="231" t="s">
        <v>213</v>
      </c>
      <c r="B2" s="231"/>
      <c r="C2" s="231"/>
      <c r="D2" s="231"/>
      <c r="E2" s="231"/>
      <c r="F2" s="231"/>
    </row>
    <row r="3" spans="1:6" ht="16.5" customHeight="1">
      <c r="A3" s="102"/>
      <c r="B3" s="103"/>
      <c r="C3" s="103"/>
      <c r="D3" s="103"/>
      <c r="E3" s="103"/>
      <c r="F3" s="104"/>
    </row>
    <row r="4" spans="1:6" ht="16.5" customHeight="1">
      <c r="A4" s="105"/>
      <c r="B4" s="105"/>
      <c r="C4" s="105"/>
      <c r="D4" s="105"/>
      <c r="E4" s="105"/>
      <c r="F4" s="107" t="s">
        <v>85</v>
      </c>
    </row>
    <row r="5" spans="1:6" ht="28.5" customHeight="1">
      <c r="A5" s="228" t="s">
        <v>38</v>
      </c>
      <c r="B5" s="228" t="s">
        <v>0</v>
      </c>
      <c r="C5" s="228" t="s">
        <v>39</v>
      </c>
      <c r="D5" s="228"/>
      <c r="E5" s="228"/>
      <c r="F5" s="234" t="s">
        <v>5</v>
      </c>
    </row>
    <row r="6" spans="1:6" ht="28.5" customHeight="1">
      <c r="A6" s="228"/>
      <c r="B6" s="228"/>
      <c r="C6" s="228" t="s">
        <v>3</v>
      </c>
      <c r="D6" s="228" t="s">
        <v>4</v>
      </c>
      <c r="E6" s="228" t="s">
        <v>42</v>
      </c>
      <c r="F6" s="234"/>
    </row>
    <row r="7" spans="1:6" ht="28.5" customHeight="1">
      <c r="A7" s="228"/>
      <c r="B7" s="228"/>
      <c r="C7" s="228"/>
      <c r="D7" s="228"/>
      <c r="E7" s="228"/>
      <c r="F7" s="234"/>
    </row>
    <row r="8" spans="1:6" s="13" customFormat="1" ht="19.5" customHeight="1">
      <c r="A8" s="108"/>
      <c r="B8" s="109"/>
      <c r="C8" s="109"/>
      <c r="D8" s="109"/>
      <c r="E8" s="109"/>
      <c r="F8" s="109"/>
    </row>
    <row r="9" spans="1:6" ht="25.5" customHeight="1">
      <c r="A9" s="101"/>
      <c r="B9" s="101"/>
      <c r="C9" s="101"/>
      <c r="D9" s="142"/>
      <c r="E9" s="142"/>
      <c r="F9" s="101"/>
    </row>
    <row r="10" spans="1:6" ht="25.5" customHeight="1">
      <c r="A10" s="101"/>
      <c r="B10" s="101"/>
      <c r="C10" s="101"/>
      <c r="D10" s="142"/>
      <c r="E10" s="142"/>
      <c r="F10" s="101"/>
    </row>
    <row r="11" spans="1:6" ht="25.5" customHeight="1">
      <c r="A11" s="101"/>
      <c r="B11" s="101"/>
      <c r="C11" s="101"/>
      <c r="D11" s="142"/>
      <c r="E11" s="142"/>
      <c r="F11" s="101"/>
    </row>
    <row r="12" spans="1:6" ht="22.5" customHeight="1">
      <c r="A12" s="101"/>
      <c r="B12" s="101"/>
      <c r="C12" s="101"/>
      <c r="D12" s="142"/>
      <c r="E12" s="142"/>
      <c r="F12" s="101"/>
    </row>
    <row r="13" spans="1:6" ht="23.25" customHeight="1">
      <c r="A13" s="101"/>
      <c r="B13" s="101"/>
      <c r="C13" s="101"/>
      <c r="D13" s="142"/>
      <c r="E13" s="142"/>
      <c r="F13" s="101"/>
    </row>
    <row r="14" spans="1:6" ht="23.25" customHeight="1">
      <c r="A14" s="101"/>
      <c r="B14" s="101"/>
      <c r="C14" s="101"/>
      <c r="D14" s="142"/>
      <c r="E14" s="142"/>
      <c r="F14" s="101"/>
    </row>
    <row r="15" spans="1:6" ht="23.25" customHeight="1">
      <c r="A15" s="101"/>
      <c r="B15" s="101"/>
      <c r="C15" s="101"/>
      <c r="D15" s="142"/>
      <c r="E15" s="142"/>
      <c r="F15" s="101"/>
    </row>
    <row r="16" spans="1:6" ht="23.25" customHeight="1">
      <c r="A16" s="101"/>
      <c r="B16" s="101"/>
      <c r="C16" s="101"/>
      <c r="D16" s="142"/>
      <c r="E16" s="142"/>
      <c r="F16" s="101"/>
    </row>
    <row r="17" spans="1:6" ht="23.25" customHeight="1">
      <c r="A17" s="101"/>
      <c r="B17" s="101"/>
      <c r="C17" s="101"/>
      <c r="D17" s="142"/>
      <c r="E17" s="142"/>
      <c r="F17" s="101"/>
    </row>
    <row r="18" spans="1:6" ht="23.25" customHeight="1">
      <c r="A18" s="101"/>
      <c r="B18" s="101"/>
      <c r="C18" s="101"/>
      <c r="D18" s="142"/>
      <c r="E18" s="142"/>
      <c r="F18" s="101"/>
    </row>
    <row r="19" spans="1:6" ht="23.25" customHeight="1">
      <c r="A19" s="101"/>
      <c r="B19" s="101"/>
      <c r="C19" s="101"/>
      <c r="D19" s="142"/>
      <c r="E19" s="142"/>
      <c r="F19" s="101"/>
    </row>
    <row r="20" spans="1:6" ht="18" customHeight="1">
      <c r="A20" s="101"/>
      <c r="B20" s="101"/>
      <c r="C20" s="101"/>
      <c r="D20" s="142"/>
      <c r="E20" s="142"/>
      <c r="F20" s="101"/>
    </row>
    <row r="21" spans="1:6" ht="18.75" customHeight="1">
      <c r="A21" s="106"/>
      <c r="B21" s="106"/>
      <c r="C21" s="106"/>
      <c r="D21" s="106"/>
      <c r="E21" s="106"/>
      <c r="F21" s="106"/>
    </row>
    <row r="22" spans="1:6" ht="18" customHeight="1">
      <c r="A22" s="106"/>
      <c r="B22" s="106"/>
      <c r="C22" s="106"/>
      <c r="D22" s="106"/>
      <c r="E22" s="106"/>
      <c r="F22" s="106"/>
    </row>
    <row r="23" spans="1:6" ht="18" customHeight="1">
      <c r="A23" s="106"/>
      <c r="B23" s="106"/>
      <c r="C23" s="106"/>
      <c r="D23" s="106"/>
      <c r="E23" s="106"/>
      <c r="F23" s="106"/>
    </row>
    <row r="24" spans="1:6" ht="18" customHeight="1">
      <c r="A24" s="106"/>
      <c r="B24" s="106"/>
      <c r="C24" s="106"/>
      <c r="D24" s="106"/>
      <c r="E24" s="106"/>
      <c r="F24" s="106"/>
    </row>
    <row r="25" spans="1:6" ht="18" customHeight="1">
      <c r="A25" s="106"/>
      <c r="B25" s="106"/>
      <c r="C25" s="106"/>
      <c r="D25" s="106"/>
      <c r="E25" s="106"/>
      <c r="F25" s="106"/>
    </row>
    <row r="26" spans="1:6" ht="18" customHeight="1">
      <c r="A26" s="106"/>
      <c r="B26" s="106"/>
      <c r="C26" s="106"/>
      <c r="D26" s="106"/>
      <c r="E26" s="106"/>
      <c r="F26" s="106"/>
    </row>
    <row r="27" spans="1:6" ht="18" customHeight="1">
      <c r="A27" s="106"/>
      <c r="B27" s="106"/>
      <c r="C27" s="106"/>
      <c r="D27" s="106"/>
      <c r="E27" s="106"/>
      <c r="F27" s="106"/>
    </row>
    <row r="28" spans="1:6" ht="18" customHeight="1">
      <c r="A28" s="106"/>
      <c r="B28" s="106"/>
      <c r="C28" s="106"/>
      <c r="D28" s="106"/>
      <c r="E28" s="106"/>
      <c r="F28" s="106"/>
    </row>
    <row r="29" spans="1:6" ht="18" customHeight="1">
      <c r="A29" s="106"/>
      <c r="B29" s="106"/>
      <c r="C29" s="106"/>
      <c r="D29" s="106"/>
      <c r="E29" s="106"/>
      <c r="F29" s="106"/>
    </row>
    <row r="30" spans="1:6" ht="18" customHeight="1">
      <c r="A30" s="106"/>
      <c r="B30" s="106"/>
      <c r="C30" s="106"/>
      <c r="D30" s="106"/>
      <c r="E30" s="106"/>
      <c r="F30" s="106"/>
    </row>
    <row r="31" spans="1:6" ht="18" customHeight="1">
      <c r="A31" s="106"/>
      <c r="B31" s="106"/>
      <c r="C31" s="106"/>
      <c r="D31" s="106"/>
      <c r="E31" s="106"/>
      <c r="F31" s="106"/>
    </row>
    <row r="32" spans="1:6" ht="18" customHeight="1">
      <c r="A32" s="106"/>
      <c r="B32" s="106"/>
      <c r="C32" s="106"/>
      <c r="D32" s="106"/>
      <c r="E32" s="106"/>
      <c r="F32" s="106"/>
    </row>
    <row r="33" spans="1:6" ht="18" customHeight="1">
      <c r="A33" s="106"/>
      <c r="B33" s="106"/>
      <c r="C33" s="106"/>
      <c r="D33" s="106"/>
      <c r="E33" s="106"/>
      <c r="F33" s="106"/>
    </row>
    <row r="34" spans="1:6" ht="18" customHeight="1">
      <c r="A34" s="106"/>
      <c r="B34" s="106"/>
      <c r="C34" s="106"/>
      <c r="D34" s="106"/>
      <c r="E34" s="106"/>
      <c r="F34" s="106"/>
    </row>
    <row r="35" spans="1:6" ht="12.75" customHeight="1">
      <c r="A35" s="106"/>
      <c r="B35" s="106"/>
      <c r="C35" s="106"/>
      <c r="D35" s="106"/>
      <c r="E35" s="106"/>
      <c r="F35" s="106"/>
    </row>
    <row r="36" spans="1:6" ht="12.75" customHeight="1">
      <c r="A36" s="106"/>
      <c r="B36" s="106"/>
      <c r="C36" s="106"/>
      <c r="D36" s="106"/>
      <c r="E36" s="106"/>
      <c r="F36" s="106"/>
    </row>
  </sheetData>
  <sheetProtection formatCells="0" formatColumns="0" formatRows="0"/>
  <mergeCells count="8">
    <mergeCell ref="A5:A7"/>
    <mergeCell ref="B5:B7"/>
    <mergeCell ref="F5:F7"/>
    <mergeCell ref="A2:F2"/>
    <mergeCell ref="C5:E5"/>
    <mergeCell ref="C6:C7"/>
    <mergeCell ref="D6:D7"/>
    <mergeCell ref="E6:E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dimension ref="A1:F36"/>
  <sheetViews>
    <sheetView workbookViewId="0">
      <selection activeCell="C12" sqref="C12"/>
    </sheetView>
  </sheetViews>
  <sheetFormatPr defaultColWidth="6.875" defaultRowHeight="12.75" customHeight="1"/>
  <cols>
    <col min="1" max="1" width="39.875" style="2" customWidth="1"/>
    <col min="2" max="5" width="15.625" style="2" customWidth="1"/>
    <col min="6" max="6" width="15.75" style="2" customWidth="1"/>
    <col min="7" max="245" width="6.875" style="2" customWidth="1"/>
    <col min="246" max="16384" width="6.875" style="2"/>
  </cols>
  <sheetData>
    <row r="1" spans="1:6" ht="24.75" customHeight="1">
      <c r="A1" s="115" t="s">
        <v>164</v>
      </c>
      <c r="B1" s="142"/>
      <c r="C1" s="142"/>
      <c r="D1" s="142"/>
      <c r="E1" s="142"/>
      <c r="F1" s="142"/>
    </row>
    <row r="2" spans="1:6" ht="81.75" customHeight="1">
      <c r="A2" s="241" t="s">
        <v>214</v>
      </c>
      <c r="B2" s="241"/>
      <c r="C2" s="241"/>
      <c r="D2" s="241"/>
      <c r="E2" s="241"/>
      <c r="F2" s="241"/>
    </row>
    <row r="3" spans="1:6" ht="16.5" customHeight="1">
      <c r="A3" s="102"/>
      <c r="B3" s="103"/>
      <c r="C3" s="103"/>
      <c r="D3" s="103"/>
      <c r="E3" s="103"/>
      <c r="F3" s="104"/>
    </row>
    <row r="4" spans="1:6" ht="16.5" customHeight="1">
      <c r="A4" s="105"/>
      <c r="B4" s="105"/>
      <c r="C4" s="105"/>
      <c r="D4" s="105"/>
      <c r="E4" s="105"/>
      <c r="F4" s="107" t="s">
        <v>85</v>
      </c>
    </row>
    <row r="5" spans="1:6" ht="28.5" customHeight="1">
      <c r="A5" s="228" t="s">
        <v>38</v>
      </c>
      <c r="B5" s="228" t="s">
        <v>0</v>
      </c>
      <c r="C5" s="228" t="s">
        <v>39</v>
      </c>
      <c r="D5" s="228"/>
      <c r="E5" s="228"/>
      <c r="F5" s="234" t="s">
        <v>5</v>
      </c>
    </row>
    <row r="6" spans="1:6" ht="28.5" customHeight="1">
      <c r="A6" s="228"/>
      <c r="B6" s="228"/>
      <c r="C6" s="228" t="s">
        <v>3</v>
      </c>
      <c r="D6" s="228" t="s">
        <v>4</v>
      </c>
      <c r="E6" s="228" t="s">
        <v>42</v>
      </c>
      <c r="F6" s="234"/>
    </row>
    <row r="7" spans="1:6" ht="28.5" customHeight="1">
      <c r="A7" s="228"/>
      <c r="B7" s="228"/>
      <c r="C7" s="228"/>
      <c r="D7" s="228"/>
      <c r="E7" s="228"/>
      <c r="F7" s="234"/>
    </row>
    <row r="8" spans="1:6" s="13" customFormat="1" ht="19.5" customHeight="1">
      <c r="A8" s="108"/>
      <c r="B8" s="109"/>
      <c r="C8" s="109"/>
      <c r="D8" s="109"/>
      <c r="E8" s="109"/>
      <c r="F8" s="109"/>
    </row>
    <row r="9" spans="1:6" ht="25.5" customHeight="1">
      <c r="A9" s="142"/>
      <c r="B9" s="142"/>
      <c r="C9" s="142"/>
      <c r="D9" s="142"/>
      <c r="E9" s="142"/>
      <c r="F9" s="142"/>
    </row>
    <row r="10" spans="1:6" ht="25.5" customHeight="1">
      <c r="A10" s="142"/>
      <c r="B10" s="142"/>
      <c r="C10" s="142"/>
      <c r="D10" s="142"/>
      <c r="E10" s="142"/>
      <c r="F10" s="142"/>
    </row>
    <row r="11" spans="1:6" ht="25.5" customHeight="1">
      <c r="A11" s="142"/>
      <c r="B11" s="142"/>
      <c r="C11" s="142"/>
      <c r="D11" s="142"/>
      <c r="E11" s="142"/>
      <c r="F11" s="142"/>
    </row>
    <row r="12" spans="1:6" ht="22.5" customHeight="1">
      <c r="A12" s="142"/>
      <c r="B12" s="142"/>
      <c r="C12" s="142"/>
      <c r="D12" s="142"/>
      <c r="E12" s="142"/>
      <c r="F12" s="142"/>
    </row>
    <row r="13" spans="1:6" ht="23.25" customHeight="1">
      <c r="A13" s="142"/>
      <c r="B13" s="142"/>
      <c r="C13" s="142"/>
      <c r="D13" s="142"/>
      <c r="E13" s="142"/>
      <c r="F13" s="142"/>
    </row>
    <row r="14" spans="1:6" ht="23.25" customHeight="1">
      <c r="A14" s="142"/>
      <c r="B14" s="142"/>
      <c r="C14" s="142"/>
      <c r="D14" s="142"/>
      <c r="E14" s="142"/>
      <c r="F14" s="142"/>
    </row>
    <row r="15" spans="1:6" ht="23.25" customHeight="1">
      <c r="A15" s="142"/>
      <c r="B15" s="142"/>
      <c r="C15" s="142"/>
      <c r="D15" s="142"/>
      <c r="E15" s="142"/>
      <c r="F15" s="142"/>
    </row>
    <row r="16" spans="1:6" ht="23.25" customHeight="1">
      <c r="A16" s="142"/>
      <c r="B16" s="142"/>
      <c r="C16" s="142"/>
      <c r="D16" s="142"/>
      <c r="E16" s="142"/>
      <c r="F16" s="142"/>
    </row>
    <row r="17" spans="1:6" ht="23.25" customHeight="1">
      <c r="A17" s="142"/>
      <c r="B17" s="142"/>
      <c r="C17" s="142"/>
      <c r="D17" s="142"/>
      <c r="E17" s="142"/>
      <c r="F17" s="142"/>
    </row>
    <row r="18" spans="1:6" ht="23.25" customHeight="1">
      <c r="A18" s="142"/>
      <c r="B18" s="142"/>
      <c r="C18" s="142"/>
      <c r="D18" s="142"/>
      <c r="E18" s="142"/>
      <c r="F18" s="142"/>
    </row>
    <row r="19" spans="1:6" ht="23.25" customHeight="1">
      <c r="A19" s="142"/>
      <c r="B19" s="142"/>
      <c r="C19" s="142"/>
      <c r="D19" s="142"/>
      <c r="E19" s="142"/>
      <c r="F19" s="142"/>
    </row>
    <row r="20" spans="1:6" ht="18" customHeight="1">
      <c r="A20" s="142"/>
      <c r="B20" s="142"/>
      <c r="C20" s="142"/>
      <c r="D20" s="142"/>
      <c r="E20" s="142"/>
      <c r="F20" s="142"/>
    </row>
    <row r="21" spans="1:6" ht="18.75" customHeight="1">
      <c r="A21" s="106"/>
      <c r="B21" s="106"/>
      <c r="C21" s="106"/>
      <c r="D21" s="106"/>
      <c r="E21" s="106"/>
      <c r="F21" s="106"/>
    </row>
    <row r="22" spans="1:6" ht="18" customHeight="1">
      <c r="A22" s="106"/>
      <c r="B22" s="106"/>
      <c r="C22" s="106"/>
      <c r="D22" s="106"/>
      <c r="E22" s="106"/>
      <c r="F22" s="106"/>
    </row>
    <row r="23" spans="1:6" ht="18" customHeight="1">
      <c r="A23" s="106"/>
      <c r="B23" s="106"/>
      <c r="C23" s="106"/>
      <c r="D23" s="106"/>
      <c r="E23" s="106"/>
      <c r="F23" s="106"/>
    </row>
    <row r="24" spans="1:6" ht="18" customHeight="1">
      <c r="A24" s="106"/>
      <c r="B24" s="106"/>
      <c r="C24" s="106"/>
      <c r="D24" s="106"/>
      <c r="E24" s="106"/>
      <c r="F24" s="106"/>
    </row>
    <row r="25" spans="1:6" ht="18" customHeight="1">
      <c r="A25" s="106"/>
      <c r="B25" s="106"/>
      <c r="C25" s="106"/>
      <c r="D25" s="106"/>
      <c r="E25" s="106"/>
      <c r="F25" s="106"/>
    </row>
    <row r="26" spans="1:6" ht="18" customHeight="1">
      <c r="A26" s="106"/>
      <c r="B26" s="106"/>
      <c r="C26" s="106"/>
      <c r="D26" s="106"/>
      <c r="E26" s="106"/>
      <c r="F26" s="106"/>
    </row>
    <row r="27" spans="1:6" ht="18" customHeight="1">
      <c r="A27" s="106"/>
      <c r="B27" s="106"/>
      <c r="C27" s="106"/>
      <c r="D27" s="106"/>
      <c r="E27" s="106"/>
      <c r="F27" s="106"/>
    </row>
    <row r="28" spans="1:6" ht="18" customHeight="1">
      <c r="A28" s="106"/>
      <c r="B28" s="106"/>
      <c r="C28" s="106"/>
      <c r="D28" s="106"/>
      <c r="E28" s="106"/>
      <c r="F28" s="106"/>
    </row>
    <row r="29" spans="1:6" ht="18" customHeight="1">
      <c r="A29" s="106"/>
      <c r="B29" s="106"/>
      <c r="C29" s="106"/>
      <c r="D29" s="106"/>
      <c r="E29" s="106"/>
      <c r="F29" s="106"/>
    </row>
    <row r="30" spans="1:6" ht="18" customHeight="1">
      <c r="A30" s="106"/>
      <c r="B30" s="106"/>
      <c r="C30" s="106"/>
      <c r="D30" s="106"/>
      <c r="E30" s="106"/>
      <c r="F30" s="106"/>
    </row>
    <row r="31" spans="1:6" ht="18" customHeight="1">
      <c r="A31" s="106"/>
      <c r="B31" s="106"/>
      <c r="C31" s="106"/>
      <c r="D31" s="106"/>
      <c r="E31" s="106"/>
      <c r="F31" s="106"/>
    </row>
    <row r="32" spans="1:6" ht="18" customHeight="1">
      <c r="A32" s="106"/>
      <c r="B32" s="106"/>
      <c r="C32" s="106"/>
      <c r="D32" s="106"/>
      <c r="E32" s="106"/>
      <c r="F32" s="106"/>
    </row>
    <row r="33" spans="1:6" ht="18" customHeight="1">
      <c r="A33" s="106"/>
      <c r="B33" s="106"/>
      <c r="C33" s="106"/>
      <c r="D33" s="106"/>
      <c r="E33" s="106"/>
      <c r="F33" s="106"/>
    </row>
    <row r="34" spans="1:6" ht="18" customHeight="1">
      <c r="A34" s="106"/>
      <c r="B34" s="106"/>
      <c r="C34" s="106"/>
      <c r="D34" s="106"/>
      <c r="E34" s="106"/>
      <c r="F34" s="106"/>
    </row>
    <row r="35" spans="1:6" ht="12.75" customHeight="1">
      <c r="A35" s="106"/>
      <c r="B35" s="106"/>
      <c r="C35" s="106"/>
      <c r="D35" s="106"/>
      <c r="E35" s="106"/>
      <c r="F35" s="106"/>
    </row>
    <row r="36" spans="1:6" ht="12.75" customHeight="1">
      <c r="A36" s="106"/>
      <c r="B36" s="106"/>
      <c r="C36" s="106"/>
      <c r="D36" s="106"/>
      <c r="E36" s="106"/>
      <c r="F36" s="106"/>
    </row>
  </sheetData>
  <mergeCells count="8">
    <mergeCell ref="A2:F2"/>
    <mergeCell ref="A5:A7"/>
    <mergeCell ref="B5:B7"/>
    <mergeCell ref="C5:E5"/>
    <mergeCell ref="F5:F7"/>
    <mergeCell ref="C6:C7"/>
    <mergeCell ref="D6:D7"/>
    <mergeCell ref="E6:E7"/>
  </mergeCells>
  <phoneticPr fontId="1" type="noConversion"/>
  <pageMargins left="0.7" right="0.7" top="0.75" bottom="0.75" header="0.3" footer="0.3"/>
  <pageSetup paperSize="9" orientation="landscape" verticalDpi="0" r:id="rId1"/>
</worksheet>
</file>

<file path=xl/worksheets/sheet15.xml><?xml version="1.0" encoding="utf-8"?>
<worksheet xmlns="http://schemas.openxmlformats.org/spreadsheetml/2006/main" xmlns:r="http://schemas.openxmlformats.org/officeDocument/2006/relationships">
  <sheetPr>
    <pageSetUpPr fitToPage="1"/>
  </sheetPr>
  <dimension ref="A1:J18"/>
  <sheetViews>
    <sheetView showGridLines="0" showZeros="0" workbookViewId="0">
      <selection activeCell="F18" sqref="F18"/>
    </sheetView>
  </sheetViews>
  <sheetFormatPr defaultColWidth="6.875" defaultRowHeight="12.75" customHeight="1"/>
  <cols>
    <col min="1" max="1" width="27.25" style="9" customWidth="1"/>
    <col min="2" max="2" width="10" style="9" customWidth="1"/>
    <col min="3" max="3" width="8.5" style="9" bestFit="1" customWidth="1"/>
    <col min="4" max="10" width="11.125" style="9" customWidth="1"/>
    <col min="11" max="16384" width="6.875" style="9"/>
  </cols>
  <sheetData>
    <row r="1" spans="1:10" ht="27.75" customHeight="1">
      <c r="A1" s="115" t="s">
        <v>165</v>
      </c>
      <c r="B1" s="110"/>
      <c r="C1" s="110"/>
      <c r="D1" s="110"/>
      <c r="E1" s="110"/>
      <c r="F1" s="110"/>
      <c r="G1" s="110"/>
      <c r="H1" s="110"/>
      <c r="I1" s="110"/>
      <c r="J1" s="110"/>
    </row>
    <row r="2" spans="1:10" ht="24.75" customHeight="1">
      <c r="A2" s="242" t="s">
        <v>215</v>
      </c>
      <c r="B2" s="242"/>
      <c r="C2" s="242"/>
      <c r="D2" s="242"/>
      <c r="E2" s="242"/>
      <c r="F2" s="242"/>
      <c r="G2" s="242"/>
      <c r="H2" s="242"/>
      <c r="I2" s="242"/>
      <c r="J2" s="242"/>
    </row>
    <row r="3" spans="1:10" ht="17.25" customHeight="1">
      <c r="A3" s="112"/>
      <c r="B3" s="112"/>
      <c r="C3" s="112"/>
      <c r="D3" s="112"/>
      <c r="E3" s="112"/>
      <c r="F3" s="112"/>
      <c r="G3" s="112"/>
      <c r="H3" s="112"/>
      <c r="I3" s="110"/>
      <c r="J3" s="110"/>
    </row>
    <row r="4" spans="1:10" ht="17.25" customHeight="1">
      <c r="A4" s="112"/>
      <c r="B4" s="112"/>
      <c r="C4" s="112"/>
      <c r="D4" s="112"/>
      <c r="E4" s="112"/>
      <c r="F4" s="112"/>
      <c r="G4" s="112"/>
      <c r="H4" s="112"/>
      <c r="I4" s="110"/>
      <c r="J4" s="113" t="s">
        <v>86</v>
      </c>
    </row>
    <row r="5" spans="1:10" ht="32.25" customHeight="1">
      <c r="A5" s="243" t="s">
        <v>38</v>
      </c>
      <c r="B5" s="245" t="s">
        <v>7</v>
      </c>
      <c r="C5" s="245" t="s">
        <v>8</v>
      </c>
      <c r="D5" s="228" t="s">
        <v>0</v>
      </c>
      <c r="E5" s="229" t="s">
        <v>36</v>
      </c>
      <c r="F5" s="230"/>
      <c r="G5" s="230"/>
      <c r="H5" s="230"/>
      <c r="I5" s="222" t="s">
        <v>44</v>
      </c>
      <c r="J5" s="222" t="s">
        <v>45</v>
      </c>
    </row>
    <row r="6" spans="1:10" ht="50.25" customHeight="1">
      <c r="A6" s="244"/>
      <c r="B6" s="246"/>
      <c r="C6" s="246"/>
      <c r="D6" s="228"/>
      <c r="E6" s="111" t="s">
        <v>40</v>
      </c>
      <c r="F6" s="111" t="s">
        <v>47</v>
      </c>
      <c r="G6" s="111" t="s">
        <v>48</v>
      </c>
      <c r="H6" s="111" t="s">
        <v>49</v>
      </c>
      <c r="I6" s="223"/>
      <c r="J6" s="223"/>
    </row>
    <row r="7" spans="1:10" ht="27.75" customHeight="1">
      <c r="A7" s="116"/>
      <c r="B7" s="117"/>
      <c r="C7" s="117"/>
      <c r="D7" s="118"/>
      <c r="E7" s="119"/>
      <c r="F7" s="120"/>
      <c r="G7" s="119"/>
      <c r="H7" s="119"/>
      <c r="I7" s="121"/>
      <c r="J7" s="121"/>
    </row>
    <row r="8" spans="1:10" ht="27.75" customHeight="1">
      <c r="A8" s="110"/>
      <c r="B8" s="110"/>
      <c r="C8" s="110"/>
      <c r="D8" s="110"/>
      <c r="E8" s="110"/>
      <c r="F8" s="110"/>
      <c r="G8" s="110"/>
      <c r="H8" s="110"/>
      <c r="I8" s="110"/>
      <c r="J8" s="110"/>
    </row>
    <row r="9" spans="1:10" ht="12.75" customHeight="1">
      <c r="A9" s="114"/>
      <c r="B9" s="114"/>
      <c r="C9" s="114"/>
      <c r="D9" s="114"/>
      <c r="E9" s="114"/>
      <c r="F9" s="114"/>
      <c r="G9" s="114"/>
      <c r="H9" s="114"/>
      <c r="I9" s="110"/>
      <c r="J9" s="110"/>
    </row>
    <row r="10" spans="1:10" ht="12.75" customHeight="1">
      <c r="A10" s="110"/>
      <c r="B10" s="114"/>
      <c r="C10" s="114"/>
      <c r="D10" s="114"/>
      <c r="E10" s="114"/>
      <c r="F10" s="114"/>
      <c r="G10" s="114"/>
      <c r="H10" s="114"/>
      <c r="I10" s="110"/>
      <c r="J10" s="110"/>
    </row>
    <row r="11" spans="1:10" ht="12.75" customHeight="1">
      <c r="A11" s="110"/>
      <c r="B11" s="114"/>
      <c r="C11" s="110"/>
      <c r="D11" s="110"/>
      <c r="E11" s="110"/>
      <c r="F11" s="110"/>
      <c r="G11" s="110"/>
      <c r="H11" s="114"/>
      <c r="I11" s="110"/>
      <c r="J11" s="110"/>
    </row>
    <row r="12" spans="1:10" ht="12.75" customHeight="1">
      <c r="A12" s="114"/>
      <c r="B12" s="114"/>
      <c r="C12" s="110"/>
      <c r="D12" s="110"/>
      <c r="E12" s="110"/>
      <c r="F12" s="110"/>
      <c r="G12" s="110"/>
      <c r="H12" s="114"/>
      <c r="I12" s="110"/>
      <c r="J12" s="110"/>
    </row>
    <row r="13" spans="1:10" ht="12.75" customHeight="1">
      <c r="A13" s="114"/>
      <c r="B13" s="110"/>
      <c r="C13" s="110"/>
      <c r="D13" s="110"/>
      <c r="E13" s="110"/>
      <c r="F13" s="110"/>
      <c r="G13" s="110"/>
      <c r="H13" s="110"/>
      <c r="I13" s="110"/>
      <c r="J13" s="110"/>
    </row>
    <row r="14" spans="1:10" ht="12.75" customHeight="1">
      <c r="A14" s="101"/>
      <c r="B14" s="101"/>
      <c r="C14" s="101"/>
      <c r="D14" s="101"/>
      <c r="E14" s="101"/>
      <c r="F14" s="101"/>
      <c r="G14" s="101"/>
      <c r="H14" s="101"/>
      <c r="I14" s="101"/>
      <c r="J14" s="101"/>
    </row>
    <row r="15" spans="1:10" ht="12.75" customHeight="1">
      <c r="A15" s="101"/>
      <c r="B15" s="101"/>
      <c r="C15" s="101"/>
      <c r="D15" s="101"/>
      <c r="E15" s="101"/>
      <c r="F15" s="101"/>
      <c r="G15" s="101"/>
      <c r="H15" s="101"/>
      <c r="I15" s="101"/>
      <c r="J15" s="101"/>
    </row>
    <row r="16" spans="1:10" ht="12.75" customHeight="1">
      <c r="A16" s="110"/>
      <c r="B16" s="114"/>
      <c r="C16" s="110"/>
      <c r="D16" s="110"/>
      <c r="E16" s="110"/>
      <c r="F16" s="110"/>
      <c r="G16" s="110"/>
      <c r="H16" s="110"/>
      <c r="I16" s="110"/>
      <c r="J16" s="110"/>
    </row>
    <row r="17" spans="1:10" ht="12.75" customHeight="1">
      <c r="A17" s="101"/>
      <c r="B17" s="114"/>
      <c r="C17" s="101"/>
      <c r="D17" s="101"/>
      <c r="E17" s="101"/>
      <c r="F17" s="101"/>
      <c r="G17" s="101"/>
      <c r="H17" s="101"/>
      <c r="I17" s="101"/>
      <c r="J17" s="101"/>
    </row>
    <row r="18" spans="1:10" ht="12.75" customHeight="1">
      <c r="A18" s="101"/>
      <c r="B18" s="114"/>
      <c r="C18" s="101"/>
      <c r="D18" s="101"/>
      <c r="E18" s="101"/>
      <c r="F18" s="101"/>
      <c r="G18" s="101"/>
      <c r="H18" s="101"/>
      <c r="I18" s="101"/>
      <c r="J18" s="101"/>
    </row>
  </sheetData>
  <sheetProtection formatCells="0" formatColumns="0" formatRows="0"/>
  <mergeCells count="8">
    <mergeCell ref="A2:J2"/>
    <mergeCell ref="A5:A6"/>
    <mergeCell ref="B5:B6"/>
    <mergeCell ref="C5:C6"/>
    <mergeCell ref="I5:I6"/>
    <mergeCell ref="J5:J6"/>
    <mergeCell ref="D5:D6"/>
    <mergeCell ref="E5:H5"/>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6.xml><?xml version="1.0" encoding="utf-8"?>
<worksheet xmlns="http://schemas.openxmlformats.org/spreadsheetml/2006/main" xmlns:r="http://schemas.openxmlformats.org/officeDocument/2006/relationships">
  <dimension ref="A1:K17"/>
  <sheetViews>
    <sheetView workbookViewId="0">
      <selection activeCell="F15" sqref="F15"/>
    </sheetView>
  </sheetViews>
  <sheetFormatPr defaultRowHeight="11.25"/>
  <cols>
    <col min="1" max="1" width="13.375" style="9" bestFit="1" customWidth="1"/>
    <col min="2" max="16384" width="9" style="9"/>
  </cols>
  <sheetData>
    <row r="1" spans="1:11" ht="12">
      <c r="A1" s="151" t="s">
        <v>152</v>
      </c>
    </row>
    <row r="2" spans="1:11" ht="25.5">
      <c r="A2" s="247" t="s">
        <v>216</v>
      </c>
      <c r="B2" s="247"/>
      <c r="C2" s="247"/>
      <c r="D2" s="247"/>
      <c r="E2" s="247"/>
      <c r="F2" s="247"/>
      <c r="G2" s="247"/>
      <c r="H2" s="247"/>
      <c r="I2" s="247"/>
      <c r="J2" s="247"/>
      <c r="K2" s="247"/>
    </row>
    <row r="3" spans="1:11" s="164" customFormat="1" ht="14.25">
      <c r="A3" s="163"/>
      <c r="B3" s="163"/>
      <c r="C3" s="163"/>
      <c r="D3" s="163"/>
      <c r="E3" s="163"/>
      <c r="F3" s="163"/>
      <c r="G3" s="163"/>
      <c r="H3" s="163"/>
      <c r="J3" s="165"/>
      <c r="K3" s="165" t="s">
        <v>153</v>
      </c>
    </row>
    <row r="4" spans="1:11" s="164" customFormat="1" ht="14.25">
      <c r="A4" s="248" t="s">
        <v>154</v>
      </c>
      <c r="B4" s="249" t="s">
        <v>6</v>
      </c>
      <c r="C4" s="250" t="s">
        <v>8</v>
      </c>
      <c r="D4" s="252" t="s">
        <v>0</v>
      </c>
      <c r="E4" s="252" t="s">
        <v>36</v>
      </c>
      <c r="F4" s="252"/>
      <c r="G4" s="252"/>
      <c r="H4" s="252"/>
      <c r="I4" s="252" t="s">
        <v>44</v>
      </c>
      <c r="J4" s="253" t="s">
        <v>155</v>
      </c>
      <c r="K4" s="254" t="s">
        <v>156</v>
      </c>
    </row>
    <row r="5" spans="1:11" s="164" customFormat="1" ht="48">
      <c r="A5" s="248"/>
      <c r="B5" s="249"/>
      <c r="C5" s="251"/>
      <c r="D5" s="252"/>
      <c r="E5" s="166" t="s">
        <v>40</v>
      </c>
      <c r="F5" s="166" t="s">
        <v>47</v>
      </c>
      <c r="G5" s="166" t="s">
        <v>48</v>
      </c>
      <c r="H5" s="166" t="s">
        <v>49</v>
      </c>
      <c r="I5" s="252"/>
      <c r="J5" s="252"/>
      <c r="K5" s="255"/>
    </row>
    <row r="6" spans="1:11" s="114" customFormat="1" ht="12">
      <c r="A6" s="192" t="s">
        <v>0</v>
      </c>
      <c r="B6" s="192"/>
      <c r="C6" s="193"/>
      <c r="D6" s="194">
        <v>17.5</v>
      </c>
      <c r="E6" s="195">
        <v>17.5</v>
      </c>
      <c r="F6" s="196">
        <v>17.5</v>
      </c>
      <c r="G6" s="170"/>
      <c r="H6" s="170"/>
      <c r="I6" s="172"/>
      <c r="J6" s="172"/>
      <c r="K6" s="173"/>
    </row>
    <row r="7" spans="1:11" ht="48">
      <c r="A7" s="192" t="s">
        <v>189</v>
      </c>
      <c r="B7" s="185" t="s">
        <v>195</v>
      </c>
      <c r="C7" s="193" t="s">
        <v>217</v>
      </c>
      <c r="D7" s="194">
        <v>17.5</v>
      </c>
      <c r="E7" s="195">
        <v>17.5</v>
      </c>
      <c r="F7" s="196">
        <v>17.5</v>
      </c>
      <c r="G7" s="170"/>
      <c r="H7" s="170"/>
      <c r="I7" s="172"/>
      <c r="J7" s="172"/>
      <c r="K7" s="173"/>
    </row>
    <row r="8" spans="1:11" ht="12">
      <c r="A8" s="167"/>
      <c r="B8" s="167"/>
      <c r="C8" s="168"/>
      <c r="D8" s="169"/>
      <c r="E8" s="170"/>
      <c r="F8" s="171"/>
      <c r="G8" s="170"/>
      <c r="H8" s="170"/>
      <c r="I8" s="172"/>
      <c r="J8" s="172"/>
      <c r="K8" s="173"/>
    </row>
    <row r="9" spans="1:11" ht="12">
      <c r="A9" s="167"/>
      <c r="B9" s="167"/>
      <c r="C9" s="168"/>
      <c r="D9" s="169"/>
      <c r="E9" s="170"/>
      <c r="F9" s="171"/>
      <c r="G9" s="170"/>
      <c r="H9" s="170"/>
      <c r="I9" s="172"/>
      <c r="J9" s="172"/>
      <c r="K9" s="173"/>
    </row>
    <row r="10" spans="1:11">
      <c r="B10" s="114"/>
      <c r="C10" s="114"/>
      <c r="H10" s="114"/>
    </row>
    <row r="11" spans="1:11">
      <c r="A11" s="114"/>
      <c r="B11" s="114"/>
      <c r="C11" s="114"/>
      <c r="H11" s="114"/>
    </row>
    <row r="12" spans="1:11">
      <c r="A12" s="114"/>
    </row>
    <row r="13" spans="1:11" ht="14.25">
      <c r="A13" s="156"/>
      <c r="B13" s="156"/>
      <c r="C13" s="156"/>
      <c r="D13" s="156"/>
      <c r="E13" s="156"/>
      <c r="F13" s="156"/>
      <c r="G13" s="156"/>
      <c r="H13" s="156"/>
      <c r="I13" s="156"/>
      <c r="J13" s="156"/>
      <c r="K13" s="156"/>
    </row>
    <row r="14" spans="1:11" ht="14.25">
      <c r="A14" s="156"/>
      <c r="B14" s="156"/>
      <c r="C14" s="156"/>
      <c r="D14" s="156"/>
      <c r="E14" s="156"/>
      <c r="F14" s="156"/>
      <c r="G14" s="156"/>
      <c r="H14" s="156"/>
      <c r="I14" s="156"/>
      <c r="J14" s="156"/>
      <c r="K14" s="156"/>
    </row>
    <row r="15" spans="1:11">
      <c r="B15" s="114"/>
      <c r="C15" s="114"/>
    </row>
    <row r="16" spans="1:11">
      <c r="B16" s="114"/>
      <c r="C16" s="114"/>
    </row>
    <row r="17" spans="1:11" ht="14.25">
      <c r="A17" s="156"/>
      <c r="B17" s="114"/>
      <c r="C17" s="114"/>
      <c r="D17" s="156"/>
      <c r="E17" s="156"/>
      <c r="F17" s="156"/>
      <c r="G17" s="156"/>
      <c r="H17" s="156"/>
      <c r="I17" s="156"/>
      <c r="J17" s="156"/>
      <c r="K17" s="156"/>
    </row>
  </sheetData>
  <mergeCells count="9">
    <mergeCell ref="A2:K2"/>
    <mergeCell ref="A4:A5"/>
    <mergeCell ref="B4:B5"/>
    <mergeCell ref="C4:C5"/>
    <mergeCell ref="D4:D5"/>
    <mergeCell ref="E4:H4"/>
    <mergeCell ref="I4:I5"/>
    <mergeCell ref="J4:J5"/>
    <mergeCell ref="K4:K5"/>
  </mergeCells>
  <phoneticPr fontId="1" type="noConversion"/>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sheetPr codeName="Sheet6"/>
  <dimension ref="A1:E45"/>
  <sheetViews>
    <sheetView showGridLines="0" showZeros="0" tabSelected="1" workbookViewId="0">
      <selection activeCell="G57" sqref="G57"/>
    </sheetView>
  </sheetViews>
  <sheetFormatPr defaultRowHeight="14.25"/>
  <cols>
    <col min="1" max="1" width="49.5" customWidth="1"/>
    <col min="2" max="3" width="30.625" customWidth="1"/>
  </cols>
  <sheetData>
    <row r="1" spans="1:5" ht="26.25" customHeight="1">
      <c r="A1" s="143" t="s">
        <v>166</v>
      </c>
      <c r="B1" s="122"/>
      <c r="C1" s="122"/>
      <c r="D1" s="122"/>
      <c r="E1" s="122"/>
    </row>
    <row r="2" spans="1:5" ht="27" customHeight="1">
      <c r="A2" s="256" t="s">
        <v>209</v>
      </c>
      <c r="B2" s="256"/>
      <c r="C2" s="256"/>
      <c r="D2" s="122"/>
      <c r="E2" s="122"/>
    </row>
    <row r="3" spans="1:5" ht="26.25" customHeight="1">
      <c r="A3" s="124"/>
      <c r="B3" s="122"/>
      <c r="C3" s="127" t="s">
        <v>86</v>
      </c>
      <c r="D3" s="122"/>
      <c r="E3" s="122"/>
    </row>
    <row r="4" spans="1:5" s="1" customFormat="1" ht="30" customHeight="1">
      <c r="A4" s="125" t="s">
        <v>66</v>
      </c>
      <c r="B4" s="126" t="s">
        <v>208</v>
      </c>
      <c r="C4" s="126" t="s">
        <v>203</v>
      </c>
      <c r="D4" s="123"/>
      <c r="E4" s="123"/>
    </row>
    <row r="5" spans="1:5" s="23" customFormat="1" ht="30" customHeight="1">
      <c r="A5" s="25" t="s">
        <v>67</v>
      </c>
      <c r="B5" s="24">
        <v>7.3</v>
      </c>
      <c r="C5" s="24">
        <v>7.3</v>
      </c>
      <c r="E5" s="22"/>
    </row>
    <row r="6" spans="1:5" s="15" customFormat="1" ht="30" customHeight="1">
      <c r="A6" s="21" t="s">
        <v>68</v>
      </c>
      <c r="B6" s="24"/>
      <c r="C6" s="24"/>
      <c r="E6" s="22"/>
    </row>
    <row r="7" spans="1:5" s="15" customFormat="1" ht="30" customHeight="1">
      <c r="A7" s="25" t="s">
        <v>69</v>
      </c>
      <c r="B7" s="24">
        <v>0.1</v>
      </c>
      <c r="C7" s="24">
        <v>0.1</v>
      </c>
      <c r="E7" s="22"/>
    </row>
    <row r="8" spans="1:5" s="15" customFormat="1" ht="30" customHeight="1">
      <c r="A8" s="25" t="s">
        <v>70</v>
      </c>
      <c r="B8" s="24">
        <v>7.2</v>
      </c>
      <c r="C8" s="24">
        <v>7.2</v>
      </c>
      <c r="E8" s="22"/>
    </row>
    <row r="9" spans="1:5" s="15" customFormat="1" ht="30" customHeight="1">
      <c r="A9" s="25" t="s">
        <v>71</v>
      </c>
      <c r="B9" s="24"/>
      <c r="C9" s="24"/>
      <c r="E9" s="22"/>
    </row>
    <row r="10" spans="1:5" s="15" customFormat="1" ht="30" customHeight="1">
      <c r="A10" s="25" t="s">
        <v>72</v>
      </c>
      <c r="B10" s="24">
        <v>7.2</v>
      </c>
      <c r="C10" s="24">
        <v>7.2</v>
      </c>
      <c r="E10" s="22"/>
    </row>
    <row r="11" spans="1:5" ht="14.25" hidden="1" customHeight="1">
      <c r="A11" s="122"/>
      <c r="B11" s="122"/>
      <c r="C11" s="122"/>
      <c r="D11" s="122"/>
      <c r="E11" s="122"/>
    </row>
    <row r="12" spans="1:5" ht="14.25" hidden="1" customHeight="1">
      <c r="A12" s="122"/>
      <c r="B12" s="122"/>
      <c r="C12" s="122"/>
      <c r="D12" s="122"/>
      <c r="E12" s="122"/>
    </row>
    <row r="13" spans="1:5" ht="14.25" hidden="1" customHeight="1">
      <c r="A13" s="122"/>
      <c r="B13" s="122"/>
      <c r="C13" s="122"/>
      <c r="D13" s="122"/>
      <c r="E13" s="122"/>
    </row>
    <row r="14" spans="1:5" ht="97.5" hidden="1" customHeight="1">
      <c r="A14" s="122"/>
      <c r="B14" s="122"/>
      <c r="C14" s="122"/>
      <c r="D14" s="122"/>
      <c r="E14" s="122"/>
    </row>
    <row r="15" spans="1:5" ht="14.25" hidden="1" customHeight="1">
      <c r="A15" s="122"/>
      <c r="B15" s="122"/>
      <c r="C15" s="122"/>
      <c r="D15" s="122"/>
      <c r="E15" s="122"/>
    </row>
    <row r="16" spans="1:5" ht="14.25" hidden="1" customHeight="1">
      <c r="A16" s="122"/>
      <c r="B16" s="122"/>
      <c r="C16" s="122"/>
      <c r="D16" s="122"/>
      <c r="E16" s="122"/>
    </row>
    <row r="17" spans="1:5" ht="14.25" hidden="1" customHeight="1">
      <c r="A17" s="110"/>
      <c r="B17" s="110"/>
      <c r="C17" s="110"/>
      <c r="D17" s="110"/>
      <c r="E17" s="110"/>
    </row>
    <row r="18" spans="1:5" ht="14.25" hidden="1" customHeight="1">
      <c r="A18" s="110"/>
      <c r="B18" s="110"/>
      <c r="C18" s="110"/>
      <c r="D18" s="110"/>
      <c r="E18" s="110"/>
    </row>
    <row r="19" spans="1:5" ht="14.25" hidden="1" customHeight="1">
      <c r="A19" s="110"/>
      <c r="B19" s="110"/>
      <c r="C19" s="110"/>
      <c r="D19" s="110"/>
      <c r="E19" s="110"/>
    </row>
    <row r="20" spans="1:5" ht="14.25" hidden="1" customHeight="1">
      <c r="A20" s="110"/>
      <c r="B20" s="110"/>
      <c r="C20" s="110"/>
      <c r="D20" s="110"/>
      <c r="E20" s="110"/>
    </row>
    <row r="21" spans="1:5" ht="14.25" hidden="1" customHeight="1">
      <c r="A21" s="110"/>
      <c r="B21" s="110"/>
      <c r="C21" s="110"/>
      <c r="D21" s="110"/>
      <c r="E21" s="110"/>
    </row>
    <row r="22" spans="1:5" ht="9" hidden="1" customHeight="1">
      <c r="A22" s="110"/>
      <c r="B22" s="110"/>
      <c r="C22" s="110"/>
      <c r="D22" s="110"/>
      <c r="E22" s="110"/>
    </row>
    <row r="23" spans="1:5" ht="14.25" hidden="1" customHeight="1">
      <c r="A23" s="110"/>
      <c r="B23" s="110"/>
      <c r="C23" s="110"/>
      <c r="D23" s="110"/>
      <c r="E23" s="110"/>
    </row>
    <row r="24" spans="1:5" ht="14.25" hidden="1" customHeight="1">
      <c r="A24" s="110"/>
      <c r="B24" s="110"/>
      <c r="C24" s="110"/>
      <c r="D24" s="110"/>
      <c r="E24" s="110"/>
    </row>
    <row r="25" spans="1:5" ht="14.25" hidden="1" customHeight="1">
      <c r="A25" s="110"/>
      <c r="B25" s="110"/>
      <c r="C25" s="110"/>
      <c r="D25" s="110"/>
      <c r="E25" s="110"/>
    </row>
    <row r="26" spans="1:5" ht="14.25" hidden="1" customHeight="1">
      <c r="A26" s="110"/>
      <c r="B26" s="110"/>
      <c r="C26" s="110"/>
      <c r="D26" s="110"/>
      <c r="E26" s="110"/>
    </row>
    <row r="27" spans="1:5" ht="14.25" hidden="1" customHeight="1">
      <c r="A27" s="110"/>
      <c r="B27" s="110"/>
      <c r="C27" s="110"/>
      <c r="D27" s="110"/>
      <c r="E27" s="110"/>
    </row>
    <row r="28" spans="1:5" ht="14.25" hidden="1" customHeight="1">
      <c r="A28" s="110"/>
      <c r="B28" s="110"/>
      <c r="C28" s="110"/>
      <c r="D28" s="110"/>
      <c r="E28" s="110"/>
    </row>
    <row r="29" spans="1:5" ht="14.25" hidden="1" customHeight="1">
      <c r="A29" s="110"/>
      <c r="B29" s="110"/>
      <c r="C29" s="110"/>
      <c r="D29" s="110"/>
      <c r="E29" s="110"/>
    </row>
    <row r="30" spans="1:5" ht="14.25" hidden="1" customHeight="1">
      <c r="A30" s="110"/>
      <c r="B30" s="110"/>
      <c r="C30" s="110"/>
      <c r="D30" s="110"/>
      <c r="E30" s="110"/>
    </row>
    <row r="31" spans="1:5" ht="14.25" hidden="1" customHeight="1">
      <c r="A31" s="110"/>
      <c r="B31" s="110"/>
      <c r="C31" s="110"/>
      <c r="D31" s="110"/>
      <c r="E31" s="110"/>
    </row>
    <row r="32" spans="1:5" ht="14.25" hidden="1" customHeight="1">
      <c r="A32" s="110"/>
      <c r="B32" s="110"/>
      <c r="C32" s="110"/>
      <c r="D32" s="110"/>
      <c r="E32" s="110"/>
    </row>
    <row r="33" spans="1:5" ht="14.25" hidden="1" customHeight="1">
      <c r="A33" s="110"/>
      <c r="B33" s="110"/>
      <c r="C33" s="110"/>
      <c r="D33" s="110"/>
      <c r="E33" s="110"/>
    </row>
    <row r="34" spans="1:5" ht="14.25" hidden="1" customHeight="1">
      <c r="A34" s="110"/>
      <c r="B34" s="110"/>
      <c r="C34" s="110"/>
      <c r="D34" s="110"/>
      <c r="E34" s="110"/>
    </row>
    <row r="35" spans="1:5" ht="14.25" hidden="1" customHeight="1">
      <c r="A35" s="110"/>
      <c r="B35" s="110"/>
      <c r="C35" s="110"/>
      <c r="D35" s="110"/>
      <c r="E35" s="110"/>
    </row>
    <row r="36" spans="1:5" ht="14.25" hidden="1" customHeight="1">
      <c r="A36" s="110"/>
      <c r="B36" s="110"/>
      <c r="C36" s="110"/>
      <c r="D36" s="110"/>
      <c r="E36" s="110"/>
    </row>
    <row r="37" spans="1:5" ht="14.25" hidden="1" customHeight="1">
      <c r="A37" s="110"/>
      <c r="B37" s="110"/>
      <c r="C37" s="110"/>
      <c r="D37" s="110"/>
      <c r="E37" s="110"/>
    </row>
    <row r="38" spans="1:5" ht="14.25" hidden="1" customHeight="1">
      <c r="A38" s="110"/>
      <c r="B38" s="110"/>
      <c r="C38" s="110"/>
      <c r="D38" s="110"/>
      <c r="E38" s="110"/>
    </row>
    <row r="39" spans="1:5" ht="14.25" hidden="1" customHeight="1">
      <c r="A39" s="110"/>
      <c r="B39" s="110"/>
      <c r="C39" s="110"/>
      <c r="D39" s="110"/>
      <c r="E39" s="110"/>
    </row>
    <row r="40" spans="1:5" ht="14.25" hidden="1" customHeight="1">
      <c r="A40" s="110"/>
      <c r="B40" s="110"/>
      <c r="C40" s="110"/>
      <c r="D40" s="110"/>
      <c r="E40" s="110"/>
    </row>
    <row r="41" spans="1:5" ht="14.25" hidden="1" customHeight="1">
      <c r="A41" s="110"/>
      <c r="B41" s="110"/>
      <c r="C41" s="110"/>
      <c r="D41" s="110"/>
      <c r="E41" s="110"/>
    </row>
    <row r="42" spans="1:5" ht="14.25" hidden="1" customHeight="1">
      <c r="A42" s="110"/>
      <c r="B42" s="110"/>
      <c r="C42" s="110"/>
      <c r="D42" s="110"/>
      <c r="E42" s="110"/>
    </row>
    <row r="43" spans="1:5" ht="14.25" hidden="1" customHeight="1">
      <c r="A43" s="110"/>
      <c r="B43" s="110"/>
      <c r="C43" s="110"/>
      <c r="D43" s="110"/>
      <c r="E43" s="110"/>
    </row>
    <row r="44" spans="1:5" ht="14.25" hidden="1" customHeight="1">
      <c r="A44" s="110"/>
      <c r="B44" s="110"/>
      <c r="C44" s="110"/>
      <c r="D44" s="110"/>
      <c r="E44" s="110"/>
    </row>
    <row r="45" spans="1:5" ht="14.25" hidden="1" customHeight="1">
      <c r="A45" s="110"/>
      <c r="B45" s="110"/>
      <c r="C45" s="110"/>
      <c r="D45" s="110"/>
      <c r="E45" s="110"/>
    </row>
  </sheetData>
  <sheetProtection formatCells="0" formatColumns="0" formatRows="0"/>
  <mergeCells count="1">
    <mergeCell ref="A2:C2"/>
  </mergeCells>
  <phoneticPr fontId="1" type="noConversion"/>
  <printOptions horizontalCentered="1" verticalCentered="1"/>
  <pageMargins left="0.74803149606299213" right="0.74803149606299213" top="0.70866141732283472"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IM56"/>
  <sheetViews>
    <sheetView showGridLines="0" showZeros="0" workbookViewId="0">
      <selection activeCell="B9" sqref="B9"/>
    </sheetView>
  </sheetViews>
  <sheetFormatPr defaultColWidth="5.125" defaultRowHeight="11.25"/>
  <cols>
    <col min="1" max="1" width="28" style="5" bestFit="1" customWidth="1"/>
    <col min="2" max="2" width="10" style="5" customWidth="1"/>
    <col min="3" max="4" width="5" style="5" bestFit="1" customWidth="1"/>
    <col min="5" max="5" width="11.875" style="5" customWidth="1"/>
    <col min="6" max="6" width="11.625" style="5" customWidth="1"/>
    <col min="7" max="7" width="8.5" style="5" bestFit="1" customWidth="1"/>
    <col min="8" max="8" width="11.875" style="5" customWidth="1"/>
    <col min="9" max="9" width="11.625" style="5" customWidth="1"/>
    <col min="10" max="247" width="5.125" style="5" customWidth="1"/>
    <col min="248" max="16384" width="5.125" style="4"/>
  </cols>
  <sheetData>
    <row r="1" spans="1:247" ht="20.25" customHeight="1">
      <c r="A1" s="143" t="s">
        <v>167</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row>
    <row r="2" spans="1:247" ht="31.5" customHeight="1">
      <c r="A2" s="257" t="s">
        <v>218</v>
      </c>
      <c r="B2" s="257"/>
      <c r="C2" s="257"/>
      <c r="D2" s="257"/>
      <c r="E2" s="257"/>
      <c r="F2" s="257"/>
      <c r="G2" s="257"/>
      <c r="H2" s="257"/>
      <c r="I2" s="257"/>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row>
    <row r="3" spans="1:247" ht="16.5" customHeight="1">
      <c r="A3" s="131"/>
      <c r="B3" s="132"/>
      <c r="C3" s="132"/>
      <c r="D3" s="132"/>
      <c r="E3" s="132"/>
      <c r="F3" s="132"/>
      <c r="G3" s="132"/>
      <c r="H3" s="128"/>
      <c r="I3" s="128"/>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row>
    <row r="4" spans="1:247" s="6" customFormat="1" ht="15.75" customHeight="1">
      <c r="A4" s="131"/>
      <c r="B4" s="131"/>
      <c r="C4" s="131"/>
      <c r="D4" s="131"/>
      <c r="E4" s="131"/>
      <c r="F4" s="131"/>
      <c r="G4" s="131"/>
      <c r="H4" s="134"/>
      <c r="I4" s="133" t="s">
        <v>87</v>
      </c>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row>
    <row r="5" spans="1:247" ht="39.75" customHeight="1">
      <c r="A5" s="258" t="s">
        <v>73</v>
      </c>
      <c r="B5" s="259" t="s">
        <v>7</v>
      </c>
      <c r="C5" s="228" t="s">
        <v>0</v>
      </c>
      <c r="D5" s="228" t="s">
        <v>36</v>
      </c>
      <c r="E5" s="228"/>
      <c r="F5" s="228"/>
      <c r="G5" s="228"/>
      <c r="H5" s="228" t="s">
        <v>44</v>
      </c>
      <c r="I5" s="228" t="s">
        <v>45</v>
      </c>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29"/>
      <c r="BN5" s="129"/>
      <c r="BO5" s="129"/>
      <c r="BP5" s="129"/>
      <c r="BQ5" s="129"/>
      <c r="BR5" s="129"/>
      <c r="BS5" s="129"/>
      <c r="BT5" s="129"/>
      <c r="BU5" s="129"/>
      <c r="BV5" s="129"/>
      <c r="BW5" s="129"/>
      <c r="BX5" s="129"/>
      <c r="BY5" s="129"/>
      <c r="BZ5" s="129"/>
      <c r="CA5" s="129"/>
      <c r="CB5" s="129"/>
      <c r="CC5" s="129"/>
      <c r="CD5" s="129"/>
      <c r="CE5" s="129"/>
      <c r="CF5" s="129"/>
      <c r="CG5" s="129"/>
      <c r="CH5" s="129"/>
      <c r="CI5" s="129"/>
      <c r="CJ5" s="129"/>
      <c r="CK5" s="129"/>
      <c r="CL5" s="129"/>
      <c r="CM5" s="129"/>
      <c r="CN5" s="129"/>
      <c r="CO5" s="129"/>
      <c r="CP5" s="129"/>
      <c r="CQ5" s="129"/>
      <c r="CR5" s="129"/>
      <c r="CS5" s="129"/>
      <c r="CT5" s="129"/>
      <c r="CU5" s="129"/>
      <c r="CV5" s="129"/>
      <c r="CW5" s="129"/>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row>
    <row r="6" spans="1:247" ht="60.75" customHeight="1">
      <c r="A6" s="258"/>
      <c r="B6" s="259"/>
      <c r="C6" s="228"/>
      <c r="D6" s="138" t="s">
        <v>40</v>
      </c>
      <c r="E6" s="138" t="s">
        <v>47</v>
      </c>
      <c r="F6" s="138" t="s">
        <v>48</v>
      </c>
      <c r="G6" s="138" t="s">
        <v>49</v>
      </c>
      <c r="H6" s="228"/>
      <c r="I6" s="228"/>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row>
    <row r="7" spans="1:247" s="7" customFormat="1" ht="26.25" customHeight="1">
      <c r="A7" s="139"/>
      <c r="B7" s="140"/>
      <c r="C7" s="141"/>
      <c r="D7" s="141"/>
      <c r="E7" s="141"/>
      <c r="F7" s="141"/>
      <c r="G7" s="141"/>
      <c r="H7" s="141"/>
      <c r="I7" s="141"/>
      <c r="J7" s="128"/>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row>
    <row r="8" spans="1:247" ht="37.5" customHeight="1">
      <c r="A8" s="128"/>
      <c r="B8" s="128"/>
      <c r="C8" s="128"/>
      <c r="D8" s="128"/>
      <c r="E8" s="128"/>
      <c r="F8" s="128"/>
      <c r="G8" s="128"/>
      <c r="H8" s="128"/>
      <c r="I8" s="128"/>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row>
    <row r="9" spans="1:247" ht="40.5" customHeight="1">
      <c r="A9" s="128"/>
      <c r="B9" s="128"/>
      <c r="C9" s="128"/>
      <c r="D9" s="128"/>
      <c r="E9" s="128"/>
      <c r="F9" s="128"/>
      <c r="G9" s="128"/>
      <c r="H9" s="128"/>
      <c r="I9" s="128"/>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row>
    <row r="10" spans="1:247" ht="40.5" customHeight="1">
      <c r="A10" s="128"/>
      <c r="B10" s="128"/>
      <c r="C10" s="128"/>
      <c r="D10" s="128"/>
      <c r="E10" s="128"/>
      <c r="F10" s="128"/>
      <c r="G10" s="128"/>
      <c r="H10" s="128"/>
      <c r="I10" s="128"/>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row>
    <row r="11" spans="1:247" ht="40.5" customHeight="1">
      <c r="A11" s="128"/>
      <c r="B11" s="128"/>
      <c r="C11" s="128"/>
      <c r="D11" s="128"/>
      <c r="E11" s="128"/>
      <c r="F11" s="128"/>
      <c r="G11" s="128"/>
      <c r="H11" s="128"/>
      <c r="I11" s="128"/>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29"/>
      <c r="EG11" s="129"/>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row>
    <row r="12" spans="1:247" ht="40.5" customHeight="1">
      <c r="A12" s="128"/>
      <c r="B12" s="128"/>
      <c r="C12" s="128"/>
      <c r="D12" s="128"/>
      <c r="E12" s="128"/>
      <c r="F12" s="128"/>
      <c r="G12" s="128"/>
      <c r="H12" s="128"/>
      <c r="I12" s="128"/>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row>
    <row r="13" spans="1:247" ht="40.5" customHeight="1">
      <c r="A13" s="128"/>
      <c r="B13" s="128"/>
      <c r="C13" s="128"/>
      <c r="D13" s="128"/>
      <c r="E13" s="128"/>
      <c r="F13" s="128"/>
      <c r="G13" s="128"/>
      <c r="H13" s="128"/>
      <c r="I13" s="128"/>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row>
    <row r="14" spans="1:247" ht="40.5" customHeight="1">
      <c r="A14" s="128"/>
      <c r="B14" s="128"/>
      <c r="C14" s="128"/>
      <c r="D14" s="128"/>
      <c r="E14" s="128"/>
      <c r="F14" s="128"/>
      <c r="G14" s="128"/>
      <c r="H14" s="128"/>
      <c r="I14" s="128"/>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row>
    <row r="15" spans="1:247" ht="48" customHeight="1">
      <c r="A15" s="128"/>
      <c r="B15" s="128"/>
      <c r="C15" s="128"/>
      <c r="D15" s="128"/>
      <c r="E15" s="128"/>
      <c r="F15" s="128"/>
      <c r="G15" s="128"/>
      <c r="H15" s="128"/>
      <c r="I15" s="128"/>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row>
    <row r="16" spans="1:247" ht="48" customHeight="1">
      <c r="A16" s="135"/>
      <c r="B16" s="135"/>
      <c r="C16" s="136"/>
      <c r="D16" s="136"/>
      <c r="E16" s="136"/>
      <c r="F16" s="136"/>
      <c r="G16" s="136"/>
      <c r="H16" s="137"/>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row>
    <row r="17" spans="1:247" ht="15.75" customHeight="1">
      <c r="A17" s="129"/>
      <c r="B17" s="130"/>
      <c r="C17" s="129"/>
      <c r="D17" s="129"/>
      <c r="E17" s="128"/>
      <c r="F17" s="130"/>
      <c r="G17" s="129"/>
      <c r="H17" s="128"/>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row>
    <row r="18" spans="1:247" ht="15.75" customHeight="1">
      <c r="A18" s="129"/>
      <c r="B18" s="129"/>
      <c r="C18" s="129"/>
      <c r="D18" s="129"/>
      <c r="E18" s="128"/>
      <c r="F18" s="129"/>
      <c r="G18" s="129"/>
      <c r="H18" s="128"/>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c r="DW18" s="129"/>
      <c r="DX18" s="129"/>
      <c r="DY18" s="129"/>
      <c r="DZ18" s="129"/>
      <c r="EA18" s="129"/>
      <c r="EB18" s="129"/>
      <c r="EC18" s="129"/>
      <c r="ED18" s="129"/>
      <c r="EE18" s="129"/>
      <c r="EF18" s="129"/>
      <c r="EG18" s="129"/>
      <c r="EH18" s="129"/>
      <c r="EI18" s="129"/>
      <c r="EJ18" s="129"/>
      <c r="EK18" s="129"/>
      <c r="EL18" s="129"/>
      <c r="EM18" s="129"/>
      <c r="EN18" s="129"/>
      <c r="EO18" s="129"/>
      <c r="EP18" s="129"/>
      <c r="EQ18" s="129"/>
      <c r="ER18" s="129"/>
      <c r="ES18" s="129"/>
      <c r="ET18" s="129"/>
      <c r="EU18" s="129"/>
      <c r="EV18" s="129"/>
      <c r="EW18" s="129"/>
      <c r="EX18" s="129"/>
      <c r="EY18" s="129"/>
      <c r="EZ18" s="129"/>
      <c r="FA18" s="129"/>
      <c r="FB18" s="129"/>
      <c r="FC18" s="129"/>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row>
    <row r="19" spans="1:247" ht="15.75" customHeight="1">
      <c r="A19" s="129"/>
      <c r="B19" s="129"/>
      <c r="C19" s="129"/>
      <c r="D19" s="129"/>
      <c r="E19" s="128"/>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c r="DW19" s="129"/>
      <c r="DX19" s="129"/>
      <c r="DY19" s="129"/>
      <c r="DZ19" s="129"/>
      <c r="EA19" s="129"/>
      <c r="EB19" s="129"/>
      <c r="EC19" s="129"/>
      <c r="ED19" s="129"/>
      <c r="EE19" s="129"/>
      <c r="EF19" s="129"/>
      <c r="EG19" s="129"/>
      <c r="EH19" s="129"/>
      <c r="EI19" s="129"/>
      <c r="EJ19" s="129"/>
      <c r="EK19" s="129"/>
      <c r="EL19" s="129"/>
      <c r="EM19" s="129"/>
      <c r="EN19" s="129"/>
      <c r="EO19" s="129"/>
      <c r="EP19" s="129"/>
      <c r="EQ19" s="129"/>
      <c r="ER19" s="129"/>
      <c r="ES19" s="129"/>
      <c r="ET19" s="129"/>
      <c r="EU19" s="129"/>
      <c r="EV19" s="129"/>
      <c r="EW19" s="129"/>
      <c r="EX19" s="129"/>
      <c r="EY19" s="129"/>
      <c r="EZ19" s="129"/>
      <c r="FA19" s="129"/>
      <c r="FB19" s="129"/>
      <c r="FC19" s="12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row>
    <row r="20" spans="1:247" ht="15.75" customHeight="1">
      <c r="A20" s="129"/>
      <c r="B20" s="129"/>
      <c r="C20" s="129"/>
      <c r="D20" s="129"/>
      <c r="E20" s="128"/>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row>
    <row r="21" spans="1:247" ht="15.75" customHeight="1">
      <c r="A21" s="129"/>
      <c r="B21" s="129"/>
      <c r="C21" s="129"/>
      <c r="D21" s="129"/>
      <c r="E21" s="128"/>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row>
    <row r="22" spans="1:247" ht="15.75" customHeight="1">
      <c r="A22" s="129"/>
      <c r="B22" s="129"/>
      <c r="C22" s="129"/>
      <c r="D22" s="129"/>
      <c r="E22" s="128"/>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row>
    <row r="23" spans="1:247" ht="15.75" customHeight="1">
      <c r="A23" s="129"/>
      <c r="B23" s="129"/>
      <c r="C23" s="129"/>
      <c r="D23" s="129"/>
      <c r="E23" s="128"/>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row>
    <row r="24" spans="1:247" ht="15.75" customHeight="1">
      <c r="A24" s="129"/>
      <c r="B24" s="129"/>
      <c r="C24" s="129"/>
      <c r="D24" s="129"/>
      <c r="E24" s="128"/>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c r="DW24" s="129"/>
      <c r="DX24" s="129"/>
      <c r="DY24" s="129"/>
      <c r="DZ24" s="129"/>
      <c r="EA24" s="129"/>
      <c r="EB24" s="129"/>
      <c r="EC24" s="129"/>
      <c r="ED24" s="129"/>
      <c r="EE24" s="129"/>
      <c r="EF24" s="129"/>
      <c r="EG24" s="129"/>
      <c r="EH24" s="129"/>
      <c r="EI24" s="129"/>
      <c r="EJ24" s="129"/>
      <c r="EK24" s="129"/>
      <c r="EL24" s="129"/>
      <c r="EM24" s="129"/>
      <c r="EN24" s="129"/>
      <c r="EO24" s="129"/>
      <c r="EP24" s="129"/>
      <c r="EQ24" s="129"/>
      <c r="ER24" s="129"/>
      <c r="ES24" s="129"/>
      <c r="ET24" s="129"/>
      <c r="EU24" s="129"/>
      <c r="EV24" s="129"/>
      <c r="EW24" s="129"/>
      <c r="EX24" s="129"/>
      <c r="EY24" s="129"/>
      <c r="EZ24" s="129"/>
      <c r="FA24" s="129"/>
      <c r="FB24" s="129"/>
      <c r="FC24" s="129"/>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row>
    <row r="25" spans="1:247" ht="15.75" customHeight="1">
      <c r="A25" s="129"/>
      <c r="B25" s="129"/>
      <c r="C25" s="129"/>
      <c r="D25" s="129"/>
      <c r="E25" s="128"/>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c r="DW25" s="129"/>
      <c r="DX25" s="129"/>
      <c r="DY25" s="129"/>
      <c r="DZ25" s="129"/>
      <c r="EA25" s="129"/>
      <c r="EB25" s="129"/>
      <c r="EC25" s="129"/>
      <c r="ED25" s="129"/>
      <c r="EE25" s="129"/>
      <c r="EF25" s="129"/>
      <c r="EG25" s="129"/>
      <c r="EH25" s="129"/>
      <c r="EI25" s="129"/>
      <c r="EJ25" s="129"/>
      <c r="EK25" s="129"/>
      <c r="EL25" s="129"/>
      <c r="EM25" s="129"/>
      <c r="EN25" s="129"/>
      <c r="EO25" s="129"/>
      <c r="EP25" s="129"/>
      <c r="EQ25" s="129"/>
      <c r="ER25" s="129"/>
      <c r="ES25" s="129"/>
      <c r="ET25" s="129"/>
      <c r="EU25" s="129"/>
      <c r="EV25" s="129"/>
      <c r="EW25" s="129"/>
      <c r="EX25" s="129"/>
      <c r="EY25" s="129"/>
      <c r="EZ25" s="129"/>
      <c r="FA25" s="129"/>
      <c r="FB25" s="129"/>
      <c r="FC25" s="129"/>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row>
    <row r="26" spans="1:247" ht="15.75" customHeight="1">
      <c r="A26" s="129"/>
      <c r="B26" s="129"/>
      <c r="C26" s="129"/>
      <c r="D26" s="129"/>
      <c r="E26" s="128"/>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c r="DW26" s="129"/>
      <c r="DX26" s="129"/>
      <c r="DY26" s="129"/>
      <c r="DZ26" s="129"/>
      <c r="EA26" s="129"/>
      <c r="EB26" s="129"/>
      <c r="EC26" s="129"/>
      <c r="ED26" s="129"/>
      <c r="EE26" s="129"/>
      <c r="EF26" s="129"/>
      <c r="EG26" s="129"/>
      <c r="EH26" s="129"/>
      <c r="EI26" s="129"/>
      <c r="EJ26" s="129"/>
      <c r="EK26" s="129"/>
      <c r="EL26" s="129"/>
      <c r="EM26" s="129"/>
      <c r="EN26" s="129"/>
      <c r="EO26" s="129"/>
      <c r="EP26" s="129"/>
      <c r="EQ26" s="129"/>
      <c r="ER26" s="129"/>
      <c r="ES26" s="129"/>
      <c r="ET26" s="129"/>
      <c r="EU26" s="129"/>
      <c r="EV26" s="129"/>
      <c r="EW26" s="129"/>
      <c r="EX26" s="129"/>
      <c r="EY26" s="129"/>
      <c r="EZ26" s="129"/>
      <c r="FA26" s="129"/>
      <c r="FB26" s="129"/>
      <c r="FC26" s="12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row>
    <row r="27" spans="1:247" ht="11.25" customHeight="1">
      <c r="A27" s="129"/>
      <c r="B27" s="129"/>
      <c r="C27" s="129"/>
      <c r="D27" s="129"/>
      <c r="E27" s="12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row>
    <row r="28" spans="1:247" ht="11.25" customHeight="1">
      <c r="A28" s="129"/>
      <c r="B28" s="129"/>
      <c r="C28" s="129"/>
      <c r="D28" s="129"/>
      <c r="E28" s="128"/>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c r="DW28" s="129"/>
      <c r="DX28" s="129"/>
      <c r="DY28" s="129"/>
      <c r="DZ28" s="129"/>
      <c r="EA28" s="129"/>
      <c r="EB28" s="129"/>
      <c r="EC28" s="129"/>
      <c r="ED28" s="129"/>
      <c r="EE28" s="129"/>
      <c r="EF28" s="129"/>
      <c r="EG28" s="129"/>
      <c r="EH28" s="129"/>
      <c r="EI28" s="129"/>
      <c r="EJ28" s="129"/>
      <c r="EK28" s="129"/>
      <c r="EL28" s="129"/>
      <c r="EM28" s="129"/>
      <c r="EN28" s="129"/>
      <c r="EO28" s="129"/>
      <c r="EP28" s="129"/>
      <c r="EQ28" s="129"/>
      <c r="ER28" s="129"/>
      <c r="ES28" s="129"/>
      <c r="ET28" s="129"/>
      <c r="EU28" s="129"/>
      <c r="EV28" s="129"/>
      <c r="EW28" s="129"/>
      <c r="EX28" s="129"/>
      <c r="EY28" s="129"/>
      <c r="EZ28" s="129"/>
      <c r="FA28" s="129"/>
      <c r="FB28" s="129"/>
      <c r="FC28" s="129"/>
      <c r="FD28" s="129"/>
      <c r="FE28" s="129"/>
      <c r="FF28" s="129"/>
      <c r="FG28" s="129"/>
      <c r="FH28" s="129"/>
      <c r="FI28" s="129"/>
      <c r="FJ28" s="129"/>
      <c r="FK28" s="129"/>
      <c r="FL28" s="129"/>
      <c r="FM28" s="129"/>
      <c r="FN28" s="129"/>
      <c r="FO28" s="129"/>
      <c r="FP28" s="129"/>
      <c r="FQ28" s="129"/>
      <c r="FR28" s="129"/>
      <c r="FS28" s="129"/>
      <c r="FT28" s="129"/>
      <c r="FU28" s="129"/>
      <c r="FV28" s="129"/>
      <c r="FW28" s="129"/>
      <c r="FX28" s="129"/>
      <c r="FY28" s="129"/>
      <c r="FZ28" s="129"/>
      <c r="GA28" s="129"/>
      <c r="GB28" s="129"/>
      <c r="GC28" s="129"/>
      <c r="GD28" s="129"/>
      <c r="GE28" s="129"/>
      <c r="GF28" s="129"/>
      <c r="GG28" s="129"/>
      <c r="GH28" s="129"/>
      <c r="GI28" s="129"/>
      <c r="GJ28" s="129"/>
      <c r="GK28" s="129"/>
      <c r="GL28" s="129"/>
      <c r="GM28" s="129"/>
      <c r="GN28" s="129"/>
      <c r="GO28" s="129"/>
      <c r="GP28" s="129"/>
      <c r="GQ28" s="129"/>
      <c r="GR28" s="129"/>
      <c r="GS28" s="129"/>
      <c r="GT28" s="129"/>
      <c r="GU28" s="129"/>
      <c r="GV28" s="129"/>
      <c r="GW28" s="129"/>
      <c r="GX28" s="129"/>
      <c r="GY28" s="129"/>
      <c r="GZ28" s="129"/>
      <c r="HA28" s="129"/>
      <c r="HB28" s="129"/>
      <c r="HC28" s="129"/>
      <c r="HD28" s="129"/>
      <c r="HE28" s="129"/>
      <c r="HF28" s="129"/>
      <c r="HG28" s="129"/>
      <c r="HH28" s="129"/>
      <c r="HI28" s="129"/>
      <c r="HJ28" s="129"/>
      <c r="HK28" s="129"/>
      <c r="HL28" s="129"/>
      <c r="HM28" s="129"/>
      <c r="HN28" s="129"/>
      <c r="HO28" s="129"/>
      <c r="HP28" s="129"/>
      <c r="HQ28" s="129"/>
      <c r="HR28" s="129"/>
      <c r="HS28" s="129"/>
      <c r="HT28" s="129"/>
      <c r="HU28" s="129"/>
      <c r="HV28" s="129"/>
      <c r="HW28" s="129"/>
      <c r="HX28" s="129"/>
      <c r="HY28" s="129"/>
      <c r="HZ28" s="129"/>
      <c r="IA28" s="129"/>
      <c r="IB28" s="129"/>
      <c r="IC28" s="129"/>
      <c r="ID28" s="129"/>
      <c r="IE28" s="129"/>
      <c r="IF28" s="129"/>
      <c r="IG28" s="129"/>
      <c r="IH28" s="129"/>
      <c r="II28" s="129"/>
      <c r="IJ28" s="129"/>
      <c r="IK28" s="129"/>
      <c r="IL28" s="129"/>
      <c r="IM28" s="129"/>
    </row>
    <row r="29" spans="1:247" ht="11.25" customHeight="1">
      <c r="A29" s="129"/>
      <c r="B29" s="129"/>
      <c r="C29" s="129"/>
      <c r="D29" s="129"/>
      <c r="E29" s="128"/>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row>
    <row r="30" spans="1:247" ht="11.25" customHeight="1">
      <c r="A30" s="129"/>
      <c r="B30" s="129"/>
      <c r="C30" s="129"/>
      <c r="D30" s="129"/>
      <c r="E30" s="128"/>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row>
    <row r="31" spans="1:247" ht="11.25" customHeight="1">
      <c r="A31" s="129"/>
      <c r="B31" s="129"/>
      <c r="C31" s="129"/>
      <c r="D31" s="129"/>
      <c r="E31" s="128"/>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row>
    <row r="32" spans="1:247" ht="11.25" customHeight="1">
      <c r="A32" s="129"/>
      <c r="B32" s="129"/>
      <c r="C32" s="129"/>
      <c r="D32" s="129"/>
      <c r="E32" s="128"/>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row>
    <row r="33" spans="1:247" ht="11.25" customHeight="1">
      <c r="A33" s="129"/>
      <c r="B33" s="129"/>
      <c r="C33" s="129"/>
      <c r="D33" s="129"/>
      <c r="E33" s="128"/>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row>
    <row r="34" spans="1:247" ht="11.25" customHeight="1">
      <c r="A34" s="129"/>
      <c r="B34" s="129"/>
      <c r="C34" s="129"/>
      <c r="D34" s="129"/>
      <c r="E34" s="128"/>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29"/>
      <c r="ET34" s="129"/>
      <c r="EU34" s="129"/>
      <c r="EV34" s="129"/>
      <c r="EW34" s="129"/>
      <c r="EX34" s="129"/>
      <c r="EY34" s="129"/>
      <c r="EZ34" s="129"/>
      <c r="FA34" s="129"/>
      <c r="FB34" s="129"/>
      <c r="FC34" s="129"/>
      <c r="FD34" s="129"/>
      <c r="FE34" s="129"/>
      <c r="FF34" s="129"/>
      <c r="FG34" s="129"/>
      <c r="FH34" s="129"/>
      <c r="FI34" s="129"/>
      <c r="FJ34" s="129"/>
      <c r="FK34" s="129"/>
      <c r="FL34" s="129"/>
      <c r="FM34" s="129"/>
      <c r="FN34" s="129"/>
      <c r="FO34" s="129"/>
      <c r="FP34" s="129"/>
      <c r="FQ34" s="129"/>
      <c r="FR34" s="129"/>
      <c r="FS34" s="129"/>
      <c r="FT34" s="129"/>
      <c r="FU34" s="129"/>
      <c r="FV34" s="129"/>
      <c r="FW34" s="129"/>
      <c r="FX34" s="129"/>
      <c r="FY34" s="129"/>
      <c r="FZ34" s="129"/>
      <c r="GA34" s="129"/>
      <c r="GB34" s="129"/>
      <c r="GC34" s="129"/>
      <c r="GD34" s="129"/>
      <c r="GE34" s="129"/>
      <c r="GF34" s="129"/>
      <c r="GG34" s="129"/>
      <c r="GH34" s="129"/>
      <c r="GI34" s="129"/>
      <c r="GJ34" s="129"/>
      <c r="GK34" s="129"/>
      <c r="GL34" s="129"/>
      <c r="GM34" s="129"/>
      <c r="GN34" s="129"/>
      <c r="GO34" s="129"/>
      <c r="GP34" s="129"/>
      <c r="GQ34" s="129"/>
      <c r="GR34" s="129"/>
      <c r="GS34" s="129"/>
      <c r="GT34" s="129"/>
      <c r="GU34" s="129"/>
      <c r="GV34" s="129"/>
      <c r="GW34" s="129"/>
      <c r="GX34" s="129"/>
      <c r="GY34" s="129"/>
      <c r="GZ34" s="129"/>
      <c r="HA34" s="129"/>
      <c r="HB34" s="129"/>
      <c r="HC34" s="129"/>
      <c r="HD34" s="129"/>
      <c r="HE34" s="129"/>
      <c r="HF34" s="129"/>
      <c r="HG34" s="129"/>
      <c r="HH34" s="129"/>
      <c r="HI34" s="129"/>
      <c r="HJ34" s="129"/>
      <c r="HK34" s="129"/>
      <c r="HL34" s="129"/>
      <c r="HM34" s="129"/>
      <c r="HN34" s="129"/>
      <c r="HO34" s="129"/>
      <c r="HP34" s="129"/>
      <c r="HQ34" s="129"/>
      <c r="HR34" s="129"/>
      <c r="HS34" s="129"/>
      <c r="HT34" s="129"/>
      <c r="HU34" s="129"/>
      <c r="HV34" s="129"/>
      <c r="HW34" s="129"/>
      <c r="HX34" s="129"/>
      <c r="HY34" s="129"/>
      <c r="HZ34" s="129"/>
      <c r="IA34" s="129"/>
      <c r="IB34" s="129"/>
      <c r="IC34" s="129"/>
      <c r="ID34" s="129"/>
      <c r="IE34" s="129"/>
      <c r="IF34" s="129"/>
      <c r="IG34" s="129"/>
      <c r="IH34" s="129"/>
      <c r="II34" s="129"/>
      <c r="IJ34" s="129"/>
      <c r="IK34" s="129"/>
      <c r="IL34" s="129"/>
      <c r="IM34" s="129"/>
    </row>
    <row r="35" spans="1:247" ht="11.25" customHeight="1">
      <c r="A35" s="129"/>
      <c r="B35" s="129"/>
      <c r="C35" s="129"/>
      <c r="D35" s="129"/>
      <c r="E35" s="128"/>
      <c r="F35" s="129"/>
      <c r="G35" s="129"/>
      <c r="H35" s="128"/>
      <c r="I35" s="128"/>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c r="GH35" s="129"/>
      <c r="GI35" s="129"/>
      <c r="GJ35" s="129"/>
      <c r="GK35" s="129"/>
      <c r="GL35" s="129"/>
      <c r="GM35" s="129"/>
      <c r="GN35" s="129"/>
      <c r="GO35" s="129"/>
      <c r="GP35" s="129"/>
      <c r="GQ35" s="129"/>
      <c r="GR35" s="129"/>
      <c r="GS35" s="129"/>
      <c r="GT35" s="129"/>
      <c r="GU35" s="129"/>
      <c r="GV35" s="129"/>
      <c r="GW35" s="129"/>
      <c r="GX35" s="129"/>
      <c r="GY35" s="129"/>
      <c r="GZ35" s="129"/>
      <c r="HA35" s="129"/>
      <c r="HB35" s="129"/>
      <c r="HC35" s="129"/>
      <c r="HD35" s="129"/>
      <c r="HE35" s="129"/>
      <c r="HF35" s="129"/>
      <c r="HG35" s="129"/>
      <c r="HH35" s="129"/>
      <c r="HI35" s="129"/>
      <c r="HJ35" s="129"/>
      <c r="HK35" s="129"/>
      <c r="HL35" s="129"/>
      <c r="HM35" s="129"/>
      <c r="HN35" s="129"/>
      <c r="HO35" s="129"/>
      <c r="HP35" s="129"/>
      <c r="HQ35" s="129"/>
      <c r="HR35" s="129"/>
      <c r="HS35" s="129"/>
      <c r="HT35" s="129"/>
      <c r="HU35" s="129"/>
      <c r="HV35" s="129"/>
      <c r="HW35" s="129"/>
      <c r="HX35" s="129"/>
      <c r="HY35" s="129"/>
      <c r="HZ35" s="129"/>
      <c r="IA35" s="129"/>
      <c r="IB35" s="129"/>
      <c r="IC35" s="129"/>
      <c r="ID35" s="129"/>
      <c r="IE35" s="129"/>
      <c r="IF35" s="129"/>
      <c r="IG35" s="129"/>
      <c r="IH35" s="129"/>
      <c r="II35" s="129"/>
      <c r="IJ35" s="129"/>
      <c r="IK35" s="129"/>
      <c r="IL35" s="129"/>
      <c r="IM35" s="129"/>
    </row>
    <row r="36" spans="1:247" ht="11.25" customHeight="1">
      <c r="A36" s="129"/>
      <c r="B36" s="129"/>
      <c r="C36" s="129"/>
      <c r="D36" s="129"/>
      <c r="E36" s="128"/>
      <c r="F36" s="129"/>
      <c r="G36" s="129"/>
      <c r="H36" s="128"/>
      <c r="I36" s="128"/>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row>
    <row r="37" spans="1:247" ht="11.25" customHeight="1">
      <c r="A37" s="129"/>
      <c r="B37" s="129"/>
      <c r="C37" s="129"/>
      <c r="D37" s="129"/>
      <c r="E37" s="128"/>
      <c r="F37" s="129"/>
      <c r="G37" s="129"/>
      <c r="H37" s="128"/>
      <c r="I37" s="128"/>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129"/>
      <c r="GE37" s="129"/>
      <c r="GF37" s="129"/>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row>
    <row r="38" spans="1:247" ht="11.25" customHeight="1">
      <c r="A38" s="129"/>
      <c r="B38" s="129"/>
      <c r="C38" s="129"/>
      <c r="D38" s="129"/>
      <c r="E38" s="128"/>
      <c r="F38" s="129"/>
      <c r="G38" s="129"/>
      <c r="H38" s="128"/>
      <c r="I38" s="128"/>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29"/>
      <c r="FG38" s="129"/>
      <c r="FH38" s="129"/>
      <c r="FI38" s="129"/>
      <c r="FJ38" s="129"/>
      <c r="FK38" s="129"/>
      <c r="FL38" s="129"/>
      <c r="FM38" s="129"/>
      <c r="FN38" s="129"/>
      <c r="FO38" s="129"/>
      <c r="FP38" s="129"/>
      <c r="FQ38" s="129"/>
      <c r="FR38" s="129"/>
      <c r="FS38" s="129"/>
      <c r="FT38" s="129"/>
      <c r="FU38" s="129"/>
      <c r="FV38" s="129"/>
      <c r="FW38" s="129"/>
      <c r="FX38" s="129"/>
      <c r="FY38" s="129"/>
      <c r="FZ38" s="129"/>
      <c r="GA38" s="129"/>
      <c r="GB38" s="129"/>
      <c r="GC38" s="129"/>
      <c r="GD38" s="129"/>
      <c r="GE38" s="129"/>
      <c r="GF38" s="129"/>
      <c r="GG38" s="129"/>
      <c r="GH38" s="129"/>
      <c r="GI38" s="129"/>
      <c r="GJ38" s="129"/>
      <c r="GK38" s="129"/>
      <c r="GL38" s="129"/>
      <c r="GM38" s="129"/>
      <c r="GN38" s="129"/>
      <c r="GO38" s="129"/>
      <c r="GP38" s="129"/>
      <c r="GQ38" s="129"/>
      <c r="GR38" s="129"/>
      <c r="GS38" s="129"/>
      <c r="GT38" s="129"/>
      <c r="GU38" s="129"/>
      <c r="GV38" s="129"/>
      <c r="GW38" s="129"/>
      <c r="GX38" s="129"/>
      <c r="GY38" s="129"/>
      <c r="GZ38" s="129"/>
      <c r="HA38" s="129"/>
      <c r="HB38" s="129"/>
      <c r="HC38" s="129"/>
      <c r="HD38" s="129"/>
      <c r="HE38" s="129"/>
      <c r="HF38" s="129"/>
      <c r="HG38" s="129"/>
      <c r="HH38" s="129"/>
      <c r="HI38" s="129"/>
      <c r="HJ38" s="129"/>
      <c r="HK38" s="129"/>
      <c r="HL38" s="129"/>
      <c r="HM38" s="129"/>
      <c r="HN38" s="129"/>
      <c r="HO38" s="129"/>
      <c r="HP38" s="129"/>
      <c r="HQ38" s="129"/>
      <c r="HR38" s="129"/>
      <c r="HS38" s="129"/>
      <c r="HT38" s="129"/>
      <c r="HU38" s="129"/>
      <c r="HV38" s="129"/>
      <c r="HW38" s="129"/>
      <c r="HX38" s="129"/>
      <c r="HY38" s="129"/>
      <c r="HZ38" s="129"/>
      <c r="IA38" s="129"/>
      <c r="IB38" s="129"/>
      <c r="IC38" s="129"/>
      <c r="ID38" s="129"/>
      <c r="IE38" s="129"/>
      <c r="IF38" s="129"/>
      <c r="IG38" s="129"/>
      <c r="IH38" s="129"/>
      <c r="II38" s="129"/>
      <c r="IJ38" s="129"/>
      <c r="IK38" s="129"/>
      <c r="IL38" s="129"/>
      <c r="IM38" s="129"/>
    </row>
    <row r="39" spans="1:247" ht="11.25" customHeight="1">
      <c r="A39" s="129"/>
      <c r="B39" s="129"/>
      <c r="C39" s="129"/>
      <c r="D39" s="129"/>
      <c r="E39" s="128"/>
      <c r="F39" s="129"/>
      <c r="G39" s="129"/>
      <c r="H39" s="128"/>
      <c r="I39" s="128"/>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29"/>
      <c r="BQ39" s="129"/>
      <c r="BR39" s="129"/>
      <c r="BS39" s="129"/>
      <c r="BT39" s="129"/>
      <c r="BU39" s="129"/>
      <c r="BV39" s="129"/>
      <c r="BW39" s="129"/>
      <c r="BX39" s="129"/>
      <c r="BY39" s="129"/>
      <c r="BZ39" s="129"/>
      <c r="CA39" s="129"/>
      <c r="CB39" s="129"/>
      <c r="CC39" s="129"/>
      <c r="CD39" s="129"/>
      <c r="CE39" s="129"/>
      <c r="CF39" s="129"/>
      <c r="CG39" s="129"/>
      <c r="CH39" s="129"/>
      <c r="CI39" s="129"/>
      <c r="CJ39" s="129"/>
      <c r="CK39" s="129"/>
      <c r="CL39" s="129"/>
      <c r="CM39" s="129"/>
      <c r="CN39" s="129"/>
      <c r="CO39" s="129"/>
      <c r="CP39" s="129"/>
      <c r="CQ39" s="129"/>
      <c r="CR39" s="129"/>
      <c r="CS39" s="129"/>
      <c r="CT39" s="129"/>
      <c r="CU39" s="129"/>
      <c r="CV39" s="129"/>
      <c r="CW39" s="129"/>
      <c r="CX39" s="129"/>
      <c r="CY39" s="129"/>
      <c r="CZ39" s="129"/>
      <c r="DA39" s="129"/>
      <c r="DB39" s="129"/>
      <c r="DC39" s="129"/>
      <c r="DD39" s="129"/>
      <c r="DE39" s="129"/>
      <c r="DF39" s="129"/>
      <c r="DG39" s="129"/>
      <c r="DH39" s="129"/>
      <c r="DI39" s="129"/>
      <c r="DJ39" s="129"/>
      <c r="DK39" s="129"/>
      <c r="DL39" s="129"/>
      <c r="DM39" s="129"/>
      <c r="DN39" s="129"/>
      <c r="DO39" s="129"/>
      <c r="DP39" s="129"/>
      <c r="DQ39" s="129"/>
      <c r="DR39" s="129"/>
      <c r="DS39" s="129"/>
      <c r="DT39" s="129"/>
      <c r="DU39" s="129"/>
      <c r="DV39" s="129"/>
      <c r="DW39" s="129"/>
      <c r="DX39" s="129"/>
      <c r="DY39" s="129"/>
      <c r="DZ39" s="129"/>
      <c r="EA39" s="129"/>
      <c r="EB39" s="129"/>
      <c r="EC39" s="129"/>
      <c r="ED39" s="129"/>
      <c r="EE39" s="129"/>
      <c r="EF39" s="129"/>
      <c r="EG39" s="129"/>
      <c r="EH39" s="129"/>
      <c r="EI39" s="129"/>
      <c r="EJ39" s="129"/>
      <c r="EK39" s="129"/>
      <c r="EL39" s="129"/>
      <c r="EM39" s="129"/>
      <c r="EN39" s="129"/>
      <c r="EO39" s="129"/>
      <c r="EP39" s="129"/>
      <c r="EQ39" s="129"/>
      <c r="ER39" s="129"/>
      <c r="ES39" s="129"/>
      <c r="ET39" s="129"/>
      <c r="EU39" s="129"/>
      <c r="EV39" s="129"/>
      <c r="EW39" s="129"/>
      <c r="EX39" s="129"/>
      <c r="EY39" s="129"/>
      <c r="EZ39" s="129"/>
      <c r="FA39" s="129"/>
      <c r="FB39" s="129"/>
      <c r="FC39" s="129"/>
      <c r="FD39" s="129"/>
      <c r="FE39" s="129"/>
      <c r="FF39" s="129"/>
      <c r="FG39" s="129"/>
      <c r="FH39" s="129"/>
      <c r="FI39" s="129"/>
      <c r="FJ39" s="129"/>
      <c r="FK39" s="129"/>
      <c r="FL39" s="129"/>
      <c r="FM39" s="129"/>
      <c r="FN39" s="129"/>
      <c r="FO39" s="129"/>
      <c r="FP39" s="129"/>
      <c r="FQ39" s="129"/>
      <c r="FR39" s="129"/>
      <c r="FS39" s="129"/>
      <c r="FT39" s="129"/>
      <c r="FU39" s="129"/>
      <c r="FV39" s="129"/>
      <c r="FW39" s="129"/>
      <c r="FX39" s="129"/>
      <c r="FY39" s="129"/>
      <c r="FZ39" s="129"/>
      <c r="GA39" s="129"/>
      <c r="GB39" s="129"/>
      <c r="GC39" s="129"/>
      <c r="GD39" s="129"/>
      <c r="GE39" s="129"/>
      <c r="GF39" s="129"/>
      <c r="GG39" s="129"/>
      <c r="GH39" s="129"/>
      <c r="GI39" s="129"/>
      <c r="GJ39" s="129"/>
      <c r="GK39" s="129"/>
      <c r="GL39" s="129"/>
      <c r="GM39" s="129"/>
      <c r="GN39" s="129"/>
      <c r="GO39" s="129"/>
      <c r="GP39" s="129"/>
      <c r="GQ39" s="129"/>
      <c r="GR39" s="129"/>
      <c r="GS39" s="129"/>
      <c r="GT39" s="129"/>
      <c r="GU39" s="129"/>
      <c r="GV39" s="129"/>
      <c r="GW39" s="129"/>
      <c r="GX39" s="129"/>
      <c r="GY39" s="129"/>
      <c r="GZ39" s="129"/>
      <c r="HA39" s="129"/>
      <c r="HB39" s="129"/>
      <c r="HC39" s="129"/>
      <c r="HD39" s="129"/>
      <c r="HE39" s="129"/>
      <c r="HF39" s="129"/>
      <c r="HG39" s="129"/>
      <c r="HH39" s="129"/>
      <c r="HI39" s="129"/>
      <c r="HJ39" s="129"/>
      <c r="HK39" s="129"/>
      <c r="HL39" s="129"/>
      <c r="HM39" s="129"/>
      <c r="HN39" s="129"/>
      <c r="HO39" s="129"/>
      <c r="HP39" s="129"/>
      <c r="HQ39" s="129"/>
      <c r="HR39" s="129"/>
      <c r="HS39" s="129"/>
      <c r="HT39" s="129"/>
      <c r="HU39" s="129"/>
      <c r="HV39" s="129"/>
      <c r="HW39" s="129"/>
      <c r="HX39" s="129"/>
      <c r="HY39" s="129"/>
      <c r="HZ39" s="129"/>
      <c r="IA39" s="129"/>
      <c r="IB39" s="129"/>
      <c r="IC39" s="129"/>
      <c r="ID39" s="129"/>
      <c r="IE39" s="129"/>
      <c r="IF39" s="129"/>
      <c r="IG39" s="129"/>
      <c r="IH39" s="129"/>
      <c r="II39" s="129"/>
      <c r="IJ39" s="129"/>
      <c r="IK39" s="129"/>
      <c r="IL39" s="129"/>
      <c r="IM39" s="129"/>
    </row>
    <row r="40" spans="1:247" ht="11.25" customHeight="1">
      <c r="A40" s="129"/>
      <c r="B40" s="129"/>
      <c r="C40" s="129"/>
      <c r="D40" s="129"/>
      <c r="E40" s="128"/>
      <c r="F40" s="129"/>
      <c r="G40" s="129"/>
      <c r="H40" s="128"/>
      <c r="I40" s="128"/>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129"/>
      <c r="CC40" s="129"/>
      <c r="CD40" s="129"/>
      <c r="CE40" s="129"/>
      <c r="CF40" s="129"/>
      <c r="CG40" s="129"/>
      <c r="CH40" s="129"/>
      <c r="CI40" s="129"/>
      <c r="CJ40" s="129"/>
      <c r="CK40" s="129"/>
      <c r="CL40" s="129"/>
      <c r="CM40" s="129"/>
      <c r="CN40" s="129"/>
      <c r="CO40" s="129"/>
      <c r="CP40" s="129"/>
      <c r="CQ40" s="129"/>
      <c r="CR40" s="129"/>
      <c r="CS40" s="129"/>
      <c r="CT40" s="129"/>
      <c r="CU40" s="129"/>
      <c r="CV40" s="129"/>
      <c r="CW40" s="129"/>
      <c r="CX40" s="129"/>
      <c r="CY40" s="129"/>
      <c r="CZ40" s="129"/>
      <c r="DA40" s="129"/>
      <c r="DB40" s="129"/>
      <c r="DC40" s="129"/>
      <c r="DD40" s="129"/>
      <c r="DE40" s="129"/>
      <c r="DF40" s="129"/>
      <c r="DG40" s="129"/>
      <c r="DH40" s="129"/>
      <c r="DI40" s="129"/>
      <c r="DJ40" s="129"/>
      <c r="DK40" s="129"/>
      <c r="DL40" s="129"/>
      <c r="DM40" s="129"/>
      <c r="DN40" s="129"/>
      <c r="DO40" s="129"/>
      <c r="DP40" s="129"/>
      <c r="DQ40" s="129"/>
      <c r="DR40" s="129"/>
      <c r="DS40" s="129"/>
      <c r="DT40" s="129"/>
      <c r="DU40" s="129"/>
      <c r="DV40" s="129"/>
      <c r="DW40" s="129"/>
      <c r="DX40" s="129"/>
      <c r="DY40" s="129"/>
      <c r="DZ40" s="129"/>
      <c r="EA40" s="129"/>
      <c r="EB40" s="129"/>
      <c r="EC40" s="129"/>
      <c r="ED40" s="129"/>
      <c r="EE40" s="129"/>
      <c r="EF40" s="129"/>
      <c r="EG40" s="129"/>
      <c r="EH40" s="129"/>
      <c r="EI40" s="129"/>
      <c r="EJ40" s="129"/>
      <c r="EK40" s="129"/>
      <c r="EL40" s="129"/>
      <c r="EM40" s="129"/>
      <c r="EN40" s="129"/>
      <c r="EO40" s="129"/>
      <c r="EP40" s="129"/>
      <c r="EQ40" s="129"/>
      <c r="ER40" s="129"/>
      <c r="ES40" s="129"/>
      <c r="ET40" s="129"/>
      <c r="EU40" s="129"/>
      <c r="EV40" s="129"/>
      <c r="EW40" s="129"/>
      <c r="EX40" s="129"/>
      <c r="EY40" s="129"/>
      <c r="EZ40" s="129"/>
      <c r="FA40" s="129"/>
      <c r="FB40" s="129"/>
      <c r="FC40" s="129"/>
      <c r="FD40" s="129"/>
      <c r="FE40" s="129"/>
      <c r="FF40" s="129"/>
      <c r="FG40" s="129"/>
      <c r="FH40" s="129"/>
      <c r="FI40" s="129"/>
      <c r="FJ40" s="129"/>
      <c r="FK40" s="129"/>
      <c r="FL40" s="129"/>
      <c r="FM40" s="129"/>
      <c r="FN40" s="129"/>
      <c r="FO40" s="129"/>
      <c r="FP40" s="129"/>
      <c r="FQ40" s="129"/>
      <c r="FR40" s="129"/>
      <c r="FS40" s="129"/>
      <c r="FT40" s="129"/>
      <c r="FU40" s="129"/>
      <c r="FV40" s="129"/>
      <c r="FW40" s="129"/>
      <c r="FX40" s="129"/>
      <c r="FY40" s="129"/>
      <c r="FZ40" s="129"/>
      <c r="GA40" s="129"/>
      <c r="GB40" s="129"/>
      <c r="GC40" s="129"/>
      <c r="GD40" s="129"/>
      <c r="GE40" s="129"/>
      <c r="GF40" s="129"/>
      <c r="GG40" s="129"/>
      <c r="GH40" s="129"/>
      <c r="GI40" s="129"/>
      <c r="GJ40" s="129"/>
      <c r="GK40" s="129"/>
      <c r="GL40" s="129"/>
      <c r="GM40" s="129"/>
      <c r="GN40" s="129"/>
      <c r="GO40" s="129"/>
      <c r="GP40" s="129"/>
      <c r="GQ40" s="129"/>
      <c r="GR40" s="129"/>
      <c r="GS40" s="129"/>
      <c r="GT40" s="129"/>
      <c r="GU40" s="129"/>
      <c r="GV40" s="129"/>
      <c r="GW40" s="129"/>
      <c r="GX40" s="129"/>
      <c r="GY40" s="129"/>
      <c r="GZ40" s="129"/>
      <c r="HA40" s="129"/>
      <c r="HB40" s="129"/>
      <c r="HC40" s="129"/>
      <c r="HD40" s="129"/>
      <c r="HE40" s="129"/>
      <c r="HF40" s="129"/>
      <c r="HG40" s="129"/>
      <c r="HH40" s="129"/>
      <c r="HI40" s="129"/>
      <c r="HJ40" s="129"/>
      <c r="HK40" s="129"/>
      <c r="HL40" s="129"/>
      <c r="HM40" s="129"/>
      <c r="HN40" s="129"/>
      <c r="HO40" s="129"/>
      <c r="HP40" s="129"/>
      <c r="HQ40" s="129"/>
      <c r="HR40" s="129"/>
      <c r="HS40" s="129"/>
      <c r="HT40" s="129"/>
      <c r="HU40" s="129"/>
      <c r="HV40" s="129"/>
      <c r="HW40" s="129"/>
      <c r="HX40" s="129"/>
      <c r="HY40" s="129"/>
      <c r="HZ40" s="129"/>
      <c r="IA40" s="129"/>
      <c r="IB40" s="129"/>
      <c r="IC40" s="129"/>
      <c r="ID40" s="129"/>
      <c r="IE40" s="129"/>
      <c r="IF40" s="129"/>
      <c r="IG40" s="129"/>
      <c r="IH40" s="129"/>
      <c r="II40" s="129"/>
      <c r="IJ40" s="129"/>
      <c r="IK40" s="129"/>
      <c r="IL40" s="129"/>
      <c r="IM40" s="129"/>
    </row>
    <row r="41" spans="1:247" ht="11.25" customHeight="1">
      <c r="A41" s="129"/>
      <c r="B41" s="129"/>
      <c r="C41" s="129"/>
      <c r="D41" s="129"/>
      <c r="E41" s="128"/>
      <c r="F41" s="129"/>
      <c r="G41" s="129"/>
      <c r="H41" s="128"/>
      <c r="I41" s="128"/>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c r="CZ41" s="129"/>
      <c r="DA41" s="129"/>
      <c r="DB41" s="129"/>
      <c r="DC41" s="129"/>
      <c r="DD41" s="129"/>
      <c r="DE41" s="129"/>
      <c r="DF41" s="129"/>
      <c r="DG41" s="129"/>
      <c r="DH41" s="129"/>
      <c r="DI41" s="129"/>
      <c r="DJ41" s="129"/>
      <c r="DK41" s="129"/>
      <c r="DL41" s="129"/>
      <c r="DM41" s="129"/>
      <c r="DN41" s="129"/>
      <c r="DO41" s="129"/>
      <c r="DP41" s="129"/>
      <c r="DQ41" s="129"/>
      <c r="DR41" s="129"/>
      <c r="DS41" s="129"/>
      <c r="DT41" s="129"/>
      <c r="DU41" s="129"/>
      <c r="DV41" s="129"/>
      <c r="DW41" s="129"/>
      <c r="DX41" s="129"/>
      <c r="DY41" s="129"/>
      <c r="DZ41" s="129"/>
      <c r="EA41" s="129"/>
      <c r="EB41" s="129"/>
      <c r="EC41" s="129"/>
      <c r="ED41" s="129"/>
      <c r="EE41" s="129"/>
      <c r="EF41" s="129"/>
      <c r="EG41" s="129"/>
      <c r="EH41" s="129"/>
      <c r="EI41" s="129"/>
      <c r="EJ41" s="129"/>
      <c r="EK41" s="129"/>
      <c r="EL41" s="129"/>
      <c r="EM41" s="129"/>
      <c r="EN41" s="129"/>
      <c r="EO41" s="129"/>
      <c r="EP41" s="129"/>
      <c r="EQ41" s="129"/>
      <c r="ER41" s="129"/>
      <c r="ES41" s="129"/>
      <c r="ET41" s="129"/>
      <c r="EU41" s="129"/>
      <c r="EV41" s="129"/>
      <c r="EW41" s="129"/>
      <c r="EX41" s="129"/>
      <c r="EY41" s="129"/>
      <c r="EZ41" s="129"/>
      <c r="FA41" s="129"/>
      <c r="FB41" s="129"/>
      <c r="FC41" s="129"/>
      <c r="FD41" s="129"/>
      <c r="FE41" s="129"/>
      <c r="FF41" s="129"/>
      <c r="FG41" s="129"/>
      <c r="FH41" s="129"/>
      <c r="FI41" s="129"/>
      <c r="FJ41" s="129"/>
      <c r="FK41" s="129"/>
      <c r="FL41" s="129"/>
      <c r="FM41" s="129"/>
      <c r="FN41" s="129"/>
      <c r="FO41" s="129"/>
      <c r="FP41" s="129"/>
      <c r="FQ41" s="129"/>
      <c r="FR41" s="129"/>
      <c r="FS41" s="129"/>
      <c r="FT41" s="129"/>
      <c r="FU41" s="129"/>
      <c r="FV41" s="129"/>
      <c r="FW41" s="129"/>
      <c r="FX41" s="129"/>
      <c r="FY41" s="129"/>
      <c r="FZ41" s="129"/>
      <c r="GA41" s="129"/>
      <c r="GB41" s="129"/>
      <c r="GC41" s="129"/>
      <c r="GD41" s="129"/>
      <c r="GE41" s="129"/>
      <c r="GF41" s="129"/>
      <c r="GG41" s="129"/>
      <c r="GH41" s="129"/>
      <c r="GI41" s="129"/>
      <c r="GJ41" s="129"/>
      <c r="GK41" s="129"/>
      <c r="GL41" s="129"/>
      <c r="GM41" s="129"/>
      <c r="GN41" s="129"/>
      <c r="GO41" s="129"/>
      <c r="GP41" s="129"/>
      <c r="GQ41" s="129"/>
      <c r="GR41" s="129"/>
      <c r="GS41" s="129"/>
      <c r="GT41" s="129"/>
      <c r="GU41" s="129"/>
      <c r="GV41" s="129"/>
      <c r="GW41" s="129"/>
      <c r="GX41" s="129"/>
      <c r="GY41" s="129"/>
      <c r="GZ41" s="129"/>
      <c r="HA41" s="129"/>
      <c r="HB41" s="129"/>
      <c r="HC41" s="129"/>
      <c r="HD41" s="129"/>
      <c r="HE41" s="129"/>
      <c r="HF41" s="129"/>
      <c r="HG41" s="129"/>
      <c r="HH41" s="129"/>
      <c r="HI41" s="129"/>
      <c r="HJ41" s="129"/>
      <c r="HK41" s="129"/>
      <c r="HL41" s="129"/>
      <c r="HM41" s="129"/>
      <c r="HN41" s="129"/>
      <c r="HO41" s="129"/>
      <c r="HP41" s="129"/>
      <c r="HQ41" s="129"/>
      <c r="HR41" s="129"/>
      <c r="HS41" s="129"/>
      <c r="HT41" s="129"/>
      <c r="HU41" s="129"/>
      <c r="HV41" s="129"/>
      <c r="HW41" s="129"/>
      <c r="HX41" s="129"/>
      <c r="HY41" s="129"/>
      <c r="HZ41" s="129"/>
      <c r="IA41" s="129"/>
      <c r="IB41" s="129"/>
      <c r="IC41" s="129"/>
      <c r="ID41" s="129"/>
      <c r="IE41" s="129"/>
      <c r="IF41" s="129"/>
      <c r="IG41" s="129"/>
      <c r="IH41" s="129"/>
      <c r="II41" s="129"/>
      <c r="IJ41" s="129"/>
      <c r="IK41" s="129"/>
      <c r="IL41" s="129"/>
      <c r="IM41" s="129"/>
    </row>
    <row r="42" spans="1:247" ht="11.25" customHeight="1">
      <c r="A42" s="129"/>
      <c r="B42" s="129"/>
      <c r="C42" s="129"/>
      <c r="D42" s="129"/>
      <c r="E42" s="128"/>
      <c r="F42" s="129"/>
      <c r="G42" s="129"/>
      <c r="H42" s="128"/>
      <c r="I42" s="128"/>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c r="CZ42" s="129"/>
      <c r="DA42" s="129"/>
      <c r="DB42" s="129"/>
      <c r="DC42" s="129"/>
      <c r="DD42" s="129"/>
      <c r="DE42" s="129"/>
      <c r="DF42" s="129"/>
      <c r="DG42" s="129"/>
      <c r="DH42" s="129"/>
      <c r="DI42" s="129"/>
      <c r="DJ42" s="129"/>
      <c r="DK42" s="129"/>
      <c r="DL42" s="129"/>
      <c r="DM42" s="129"/>
      <c r="DN42" s="129"/>
      <c r="DO42" s="129"/>
      <c r="DP42" s="129"/>
      <c r="DQ42" s="129"/>
      <c r="DR42" s="129"/>
      <c r="DS42" s="129"/>
      <c r="DT42" s="129"/>
      <c r="DU42" s="129"/>
      <c r="DV42" s="129"/>
      <c r="DW42" s="129"/>
      <c r="DX42" s="129"/>
      <c r="DY42" s="129"/>
      <c r="DZ42" s="129"/>
      <c r="EA42" s="129"/>
      <c r="EB42" s="129"/>
      <c r="EC42" s="129"/>
      <c r="ED42" s="129"/>
      <c r="EE42" s="129"/>
      <c r="EF42" s="129"/>
      <c r="EG42" s="129"/>
      <c r="EH42" s="129"/>
      <c r="EI42" s="129"/>
      <c r="EJ42" s="129"/>
      <c r="EK42" s="129"/>
      <c r="EL42" s="129"/>
      <c r="EM42" s="129"/>
      <c r="EN42" s="129"/>
      <c r="EO42" s="129"/>
      <c r="EP42" s="129"/>
      <c r="EQ42" s="129"/>
      <c r="ER42" s="129"/>
      <c r="ES42" s="129"/>
      <c r="ET42" s="129"/>
      <c r="EU42" s="129"/>
      <c r="EV42" s="129"/>
      <c r="EW42" s="129"/>
      <c r="EX42" s="129"/>
      <c r="EY42" s="129"/>
      <c r="EZ42" s="129"/>
      <c r="FA42" s="129"/>
      <c r="FB42" s="129"/>
      <c r="FC42" s="129"/>
      <c r="FD42" s="129"/>
      <c r="FE42" s="129"/>
      <c r="FF42" s="129"/>
      <c r="FG42" s="129"/>
      <c r="FH42" s="129"/>
      <c r="FI42" s="129"/>
      <c r="FJ42" s="129"/>
      <c r="FK42" s="129"/>
      <c r="FL42" s="129"/>
      <c r="FM42" s="129"/>
      <c r="FN42" s="129"/>
      <c r="FO42" s="129"/>
      <c r="FP42" s="129"/>
      <c r="FQ42" s="129"/>
      <c r="FR42" s="129"/>
      <c r="FS42" s="129"/>
      <c r="FT42" s="129"/>
      <c r="FU42" s="129"/>
      <c r="FV42" s="129"/>
      <c r="FW42" s="129"/>
      <c r="FX42" s="129"/>
      <c r="FY42" s="129"/>
      <c r="FZ42" s="129"/>
      <c r="GA42" s="129"/>
      <c r="GB42" s="129"/>
      <c r="GC42" s="129"/>
      <c r="GD42" s="129"/>
      <c r="GE42" s="129"/>
      <c r="GF42" s="129"/>
      <c r="GG42" s="129"/>
      <c r="GH42" s="129"/>
      <c r="GI42" s="129"/>
      <c r="GJ42" s="129"/>
      <c r="GK42" s="129"/>
      <c r="GL42" s="129"/>
      <c r="GM42" s="129"/>
      <c r="GN42" s="129"/>
      <c r="GO42" s="129"/>
      <c r="GP42" s="129"/>
      <c r="GQ42" s="129"/>
      <c r="GR42" s="129"/>
      <c r="GS42" s="129"/>
      <c r="GT42" s="129"/>
      <c r="GU42" s="129"/>
      <c r="GV42" s="129"/>
      <c r="GW42" s="129"/>
      <c r="GX42" s="129"/>
      <c r="GY42" s="129"/>
      <c r="GZ42" s="129"/>
      <c r="HA42" s="129"/>
      <c r="HB42" s="129"/>
      <c r="HC42" s="129"/>
      <c r="HD42" s="129"/>
      <c r="HE42" s="129"/>
      <c r="HF42" s="129"/>
      <c r="HG42" s="129"/>
      <c r="HH42" s="129"/>
      <c r="HI42" s="129"/>
      <c r="HJ42" s="129"/>
      <c r="HK42" s="129"/>
      <c r="HL42" s="129"/>
      <c r="HM42" s="129"/>
      <c r="HN42" s="129"/>
      <c r="HO42" s="129"/>
      <c r="HP42" s="129"/>
      <c r="HQ42" s="129"/>
      <c r="HR42" s="129"/>
      <c r="HS42" s="129"/>
      <c r="HT42" s="129"/>
      <c r="HU42" s="129"/>
      <c r="HV42" s="129"/>
      <c r="HW42" s="129"/>
      <c r="HX42" s="129"/>
      <c r="HY42" s="129"/>
      <c r="HZ42" s="129"/>
      <c r="IA42" s="129"/>
      <c r="IB42" s="129"/>
      <c r="IC42" s="129"/>
      <c r="ID42" s="129"/>
      <c r="IE42" s="129"/>
      <c r="IF42" s="129"/>
      <c r="IG42" s="129"/>
      <c r="IH42" s="129"/>
      <c r="II42" s="129"/>
      <c r="IJ42" s="129"/>
      <c r="IK42" s="129"/>
      <c r="IL42" s="129"/>
      <c r="IM42" s="129"/>
    </row>
    <row r="43" spans="1:247" ht="11.25" customHeight="1">
      <c r="A43" s="129"/>
      <c r="B43" s="129"/>
      <c r="C43" s="129"/>
      <c r="D43" s="129"/>
      <c r="E43" s="128"/>
      <c r="F43" s="129"/>
      <c r="G43" s="129"/>
      <c r="H43" s="128"/>
      <c r="I43" s="128"/>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29"/>
      <c r="CN43" s="129"/>
      <c r="CO43" s="129"/>
      <c r="CP43" s="129"/>
      <c r="CQ43" s="129"/>
      <c r="CR43" s="129"/>
      <c r="CS43" s="129"/>
      <c r="CT43" s="129"/>
      <c r="CU43" s="129"/>
      <c r="CV43" s="129"/>
      <c r="CW43" s="129"/>
      <c r="CX43" s="129"/>
      <c r="CY43" s="129"/>
      <c r="CZ43" s="129"/>
      <c r="DA43" s="129"/>
      <c r="DB43" s="129"/>
      <c r="DC43" s="129"/>
      <c r="DD43" s="129"/>
      <c r="DE43" s="129"/>
      <c r="DF43" s="129"/>
      <c r="DG43" s="129"/>
      <c r="DH43" s="129"/>
      <c r="DI43" s="129"/>
      <c r="DJ43" s="129"/>
      <c r="DK43" s="129"/>
      <c r="DL43" s="129"/>
      <c r="DM43" s="129"/>
      <c r="DN43" s="129"/>
      <c r="DO43" s="129"/>
      <c r="DP43" s="129"/>
      <c r="DQ43" s="129"/>
      <c r="DR43" s="129"/>
      <c r="DS43" s="129"/>
      <c r="DT43" s="129"/>
      <c r="DU43" s="129"/>
      <c r="DV43" s="129"/>
      <c r="DW43" s="129"/>
      <c r="DX43" s="129"/>
      <c r="DY43" s="129"/>
      <c r="DZ43" s="129"/>
      <c r="EA43" s="129"/>
      <c r="EB43" s="129"/>
      <c r="EC43" s="129"/>
      <c r="ED43" s="129"/>
      <c r="EE43" s="129"/>
      <c r="EF43" s="129"/>
      <c r="EG43" s="129"/>
      <c r="EH43" s="129"/>
      <c r="EI43" s="129"/>
      <c r="EJ43" s="129"/>
      <c r="EK43" s="129"/>
      <c r="EL43" s="129"/>
      <c r="EM43" s="129"/>
      <c r="EN43" s="129"/>
      <c r="EO43" s="129"/>
      <c r="EP43" s="129"/>
      <c r="EQ43" s="129"/>
      <c r="ER43" s="129"/>
      <c r="ES43" s="129"/>
      <c r="ET43" s="129"/>
      <c r="EU43" s="129"/>
      <c r="EV43" s="129"/>
      <c r="EW43" s="129"/>
      <c r="EX43" s="129"/>
      <c r="EY43" s="129"/>
      <c r="EZ43" s="129"/>
      <c r="FA43" s="129"/>
      <c r="FB43" s="129"/>
      <c r="FC43" s="129"/>
      <c r="FD43" s="129"/>
      <c r="FE43" s="129"/>
      <c r="FF43" s="129"/>
      <c r="FG43" s="129"/>
      <c r="FH43" s="129"/>
      <c r="FI43" s="129"/>
      <c r="FJ43" s="129"/>
      <c r="FK43" s="129"/>
      <c r="FL43" s="129"/>
      <c r="FM43" s="129"/>
      <c r="FN43" s="129"/>
      <c r="FO43" s="129"/>
      <c r="FP43" s="129"/>
      <c r="FQ43" s="129"/>
      <c r="FR43" s="129"/>
      <c r="FS43" s="129"/>
      <c r="FT43" s="129"/>
      <c r="FU43" s="129"/>
      <c r="FV43" s="129"/>
      <c r="FW43" s="129"/>
      <c r="FX43" s="129"/>
      <c r="FY43" s="129"/>
      <c r="FZ43" s="129"/>
      <c r="GA43" s="129"/>
      <c r="GB43" s="129"/>
      <c r="GC43" s="129"/>
      <c r="GD43" s="129"/>
      <c r="GE43" s="129"/>
      <c r="GF43" s="129"/>
      <c r="GG43" s="129"/>
      <c r="GH43" s="129"/>
      <c r="GI43" s="129"/>
      <c r="GJ43" s="129"/>
      <c r="GK43" s="129"/>
      <c r="GL43" s="129"/>
      <c r="GM43" s="129"/>
      <c r="GN43" s="129"/>
      <c r="GO43" s="129"/>
      <c r="GP43" s="129"/>
      <c r="GQ43" s="129"/>
      <c r="GR43" s="129"/>
      <c r="GS43" s="129"/>
      <c r="GT43" s="129"/>
      <c r="GU43" s="129"/>
      <c r="GV43" s="129"/>
      <c r="GW43" s="129"/>
      <c r="GX43" s="129"/>
      <c r="GY43" s="129"/>
      <c r="GZ43" s="129"/>
      <c r="HA43" s="129"/>
      <c r="HB43" s="129"/>
      <c r="HC43" s="129"/>
      <c r="HD43" s="129"/>
      <c r="HE43" s="129"/>
      <c r="HF43" s="129"/>
      <c r="HG43" s="129"/>
      <c r="HH43" s="129"/>
      <c r="HI43" s="129"/>
      <c r="HJ43" s="129"/>
      <c r="HK43" s="129"/>
      <c r="HL43" s="129"/>
      <c r="HM43" s="129"/>
      <c r="HN43" s="129"/>
      <c r="HO43" s="129"/>
      <c r="HP43" s="129"/>
      <c r="HQ43" s="129"/>
      <c r="HR43" s="129"/>
      <c r="HS43" s="129"/>
      <c r="HT43" s="129"/>
      <c r="HU43" s="129"/>
      <c r="HV43" s="129"/>
      <c r="HW43" s="129"/>
      <c r="HX43" s="129"/>
      <c r="HY43" s="129"/>
      <c r="HZ43" s="129"/>
      <c r="IA43" s="129"/>
      <c r="IB43" s="129"/>
      <c r="IC43" s="129"/>
      <c r="ID43" s="129"/>
      <c r="IE43" s="129"/>
      <c r="IF43" s="129"/>
      <c r="IG43" s="129"/>
      <c r="IH43" s="129"/>
      <c r="II43" s="129"/>
      <c r="IJ43" s="129"/>
      <c r="IK43" s="129"/>
      <c r="IL43" s="129"/>
      <c r="IM43" s="129"/>
    </row>
    <row r="44" spans="1:247" ht="11.25" customHeight="1">
      <c r="A44" s="129"/>
      <c r="B44" s="128"/>
      <c r="C44" s="128"/>
      <c r="D44" s="128"/>
      <c r="E44" s="128"/>
      <c r="F44" s="128"/>
      <c r="G44" s="128"/>
      <c r="H44" s="128"/>
      <c r="I44" s="128"/>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29"/>
      <c r="CN44" s="129"/>
      <c r="CO44" s="129"/>
      <c r="CP44" s="129"/>
      <c r="CQ44" s="129"/>
      <c r="CR44" s="129"/>
      <c r="CS44" s="129"/>
      <c r="CT44" s="129"/>
      <c r="CU44" s="129"/>
      <c r="CV44" s="129"/>
      <c r="CW44" s="129"/>
      <c r="CX44" s="129"/>
      <c r="CY44" s="129"/>
      <c r="CZ44" s="129"/>
      <c r="DA44" s="129"/>
      <c r="DB44" s="129"/>
      <c r="DC44" s="129"/>
      <c r="DD44" s="129"/>
      <c r="DE44" s="129"/>
      <c r="DF44" s="129"/>
      <c r="DG44" s="129"/>
      <c r="DH44" s="129"/>
      <c r="DI44" s="129"/>
      <c r="DJ44" s="129"/>
      <c r="DK44" s="129"/>
      <c r="DL44" s="129"/>
      <c r="DM44" s="129"/>
      <c r="DN44" s="129"/>
      <c r="DO44" s="129"/>
      <c r="DP44" s="129"/>
      <c r="DQ44" s="129"/>
      <c r="DR44" s="129"/>
      <c r="DS44" s="129"/>
      <c r="DT44" s="129"/>
      <c r="DU44" s="129"/>
      <c r="DV44" s="129"/>
      <c r="DW44" s="129"/>
      <c r="DX44" s="129"/>
      <c r="DY44" s="129"/>
      <c r="DZ44" s="129"/>
      <c r="EA44" s="129"/>
      <c r="EB44" s="129"/>
      <c r="EC44" s="129"/>
      <c r="ED44" s="129"/>
      <c r="EE44" s="129"/>
      <c r="EF44" s="129"/>
      <c r="EG44" s="129"/>
      <c r="EH44" s="129"/>
      <c r="EI44" s="129"/>
      <c r="EJ44" s="129"/>
      <c r="EK44" s="129"/>
      <c r="EL44" s="129"/>
      <c r="EM44" s="129"/>
      <c r="EN44" s="129"/>
      <c r="EO44" s="129"/>
      <c r="EP44" s="129"/>
      <c r="EQ44" s="129"/>
      <c r="ER44" s="129"/>
      <c r="ES44" s="129"/>
      <c r="ET44" s="129"/>
      <c r="EU44" s="129"/>
      <c r="EV44" s="129"/>
      <c r="EW44" s="129"/>
      <c r="EX44" s="129"/>
      <c r="EY44" s="129"/>
      <c r="EZ44" s="129"/>
      <c r="FA44" s="129"/>
      <c r="FB44" s="129"/>
      <c r="FC44" s="129"/>
      <c r="FD44" s="129"/>
      <c r="FE44" s="129"/>
      <c r="FF44" s="129"/>
      <c r="FG44" s="129"/>
      <c r="FH44" s="129"/>
      <c r="FI44" s="129"/>
      <c r="FJ44" s="129"/>
      <c r="FK44" s="129"/>
      <c r="FL44" s="129"/>
      <c r="FM44" s="129"/>
      <c r="FN44" s="129"/>
      <c r="FO44" s="129"/>
      <c r="FP44" s="129"/>
      <c r="FQ44" s="129"/>
      <c r="FR44" s="129"/>
      <c r="FS44" s="129"/>
      <c r="FT44" s="129"/>
      <c r="FU44" s="129"/>
      <c r="FV44" s="129"/>
      <c r="FW44" s="129"/>
      <c r="FX44" s="129"/>
      <c r="FY44" s="129"/>
      <c r="FZ44" s="129"/>
      <c r="GA44" s="129"/>
      <c r="GB44" s="129"/>
      <c r="GC44" s="129"/>
      <c r="GD44" s="129"/>
      <c r="GE44" s="129"/>
      <c r="GF44" s="129"/>
      <c r="GG44" s="129"/>
      <c r="GH44" s="129"/>
      <c r="GI44" s="129"/>
      <c r="GJ44" s="129"/>
      <c r="GK44" s="129"/>
      <c r="GL44" s="129"/>
      <c r="GM44" s="129"/>
      <c r="GN44" s="129"/>
      <c r="GO44" s="129"/>
      <c r="GP44" s="129"/>
      <c r="GQ44" s="129"/>
      <c r="GR44" s="129"/>
      <c r="GS44" s="129"/>
      <c r="GT44" s="129"/>
      <c r="GU44" s="129"/>
      <c r="GV44" s="129"/>
      <c r="GW44" s="129"/>
      <c r="GX44" s="129"/>
      <c r="GY44" s="129"/>
      <c r="GZ44" s="129"/>
      <c r="HA44" s="129"/>
      <c r="HB44" s="129"/>
      <c r="HC44" s="129"/>
      <c r="HD44" s="129"/>
      <c r="HE44" s="129"/>
      <c r="HF44" s="129"/>
      <c r="HG44" s="129"/>
      <c r="HH44" s="129"/>
      <c r="HI44" s="129"/>
      <c r="HJ44" s="129"/>
      <c r="HK44" s="129"/>
      <c r="HL44" s="129"/>
      <c r="HM44" s="129"/>
      <c r="HN44" s="129"/>
      <c r="HO44" s="129"/>
      <c r="HP44" s="129"/>
      <c r="HQ44" s="129"/>
      <c r="HR44" s="129"/>
      <c r="HS44" s="129"/>
      <c r="HT44" s="129"/>
      <c r="HU44" s="129"/>
      <c r="HV44" s="129"/>
      <c r="HW44" s="129"/>
      <c r="HX44" s="129"/>
      <c r="HY44" s="129"/>
      <c r="HZ44" s="129"/>
      <c r="IA44" s="129"/>
      <c r="IB44" s="129"/>
      <c r="IC44" s="129"/>
      <c r="ID44" s="129"/>
      <c r="IE44" s="129"/>
      <c r="IF44" s="129"/>
      <c r="IG44" s="129"/>
      <c r="IH44" s="129"/>
      <c r="II44" s="129"/>
      <c r="IJ44" s="129"/>
      <c r="IK44" s="129"/>
      <c r="IL44" s="129"/>
      <c r="IM44" s="129"/>
    </row>
    <row r="45" spans="1:247" ht="11.25" customHeight="1">
      <c r="A45" s="129"/>
      <c r="B45" s="128"/>
      <c r="C45" s="128"/>
      <c r="D45" s="128"/>
      <c r="E45" s="128"/>
      <c r="F45" s="128"/>
      <c r="G45" s="128"/>
      <c r="H45" s="128"/>
      <c r="I45" s="128"/>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29"/>
      <c r="FR45" s="129"/>
      <c r="FS45" s="129"/>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29"/>
      <c r="HI45" s="129"/>
      <c r="HJ45" s="129"/>
      <c r="HK45" s="129"/>
      <c r="HL45" s="129"/>
      <c r="HM45" s="129"/>
      <c r="HN45" s="129"/>
      <c r="HO45" s="129"/>
      <c r="HP45" s="129"/>
      <c r="HQ45" s="129"/>
      <c r="HR45" s="129"/>
      <c r="HS45" s="129"/>
      <c r="HT45" s="129"/>
      <c r="HU45" s="129"/>
      <c r="HV45" s="129"/>
      <c r="HW45" s="129"/>
      <c r="HX45" s="129"/>
      <c r="HY45" s="129"/>
      <c r="HZ45" s="129"/>
      <c r="IA45" s="129"/>
      <c r="IB45" s="129"/>
      <c r="IC45" s="129"/>
      <c r="ID45" s="129"/>
      <c r="IE45" s="129"/>
      <c r="IF45" s="129"/>
      <c r="IG45" s="129"/>
      <c r="IH45" s="129"/>
      <c r="II45" s="129"/>
      <c r="IJ45" s="129"/>
      <c r="IK45" s="129"/>
      <c r="IL45" s="129"/>
      <c r="IM45" s="129"/>
    </row>
    <row r="46" spans="1:247" ht="11.25" customHeight="1">
      <c r="A46" s="129"/>
      <c r="B46" s="128"/>
      <c r="C46" s="128"/>
      <c r="D46" s="128"/>
      <c r="E46" s="128"/>
      <c r="F46" s="128"/>
      <c r="G46" s="128"/>
      <c r="H46" s="128"/>
      <c r="I46" s="128"/>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29"/>
      <c r="EP46" s="129"/>
      <c r="EQ46" s="129"/>
      <c r="ER46" s="129"/>
      <c r="ES46" s="129"/>
      <c r="ET46" s="129"/>
      <c r="EU46" s="129"/>
      <c r="EV46" s="129"/>
      <c r="EW46" s="129"/>
      <c r="EX46" s="129"/>
      <c r="EY46" s="129"/>
      <c r="EZ46" s="129"/>
      <c r="FA46" s="129"/>
      <c r="FB46" s="129"/>
      <c r="FC46" s="129"/>
      <c r="FD46" s="129"/>
      <c r="FE46" s="129"/>
      <c r="FF46" s="129"/>
      <c r="FG46" s="129"/>
      <c r="FH46" s="129"/>
      <c r="FI46" s="129"/>
      <c r="FJ46" s="129"/>
      <c r="FK46" s="129"/>
      <c r="FL46" s="129"/>
      <c r="FM46" s="129"/>
      <c r="FN46" s="129"/>
      <c r="FO46" s="129"/>
      <c r="FP46" s="129"/>
      <c r="FQ46" s="129"/>
      <c r="FR46" s="129"/>
      <c r="FS46" s="129"/>
      <c r="FT46" s="129"/>
      <c r="FU46" s="129"/>
      <c r="FV46" s="129"/>
      <c r="FW46" s="129"/>
      <c r="FX46" s="129"/>
      <c r="FY46" s="129"/>
      <c r="FZ46" s="129"/>
      <c r="GA46" s="129"/>
      <c r="GB46" s="129"/>
      <c r="GC46" s="129"/>
      <c r="GD46" s="129"/>
      <c r="GE46" s="129"/>
      <c r="GF46" s="129"/>
      <c r="GG46" s="129"/>
      <c r="GH46" s="129"/>
      <c r="GI46" s="129"/>
      <c r="GJ46" s="129"/>
      <c r="GK46" s="129"/>
      <c r="GL46" s="129"/>
      <c r="GM46" s="129"/>
      <c r="GN46" s="129"/>
      <c r="GO46" s="129"/>
      <c r="GP46" s="129"/>
      <c r="GQ46" s="129"/>
      <c r="GR46" s="129"/>
      <c r="GS46" s="129"/>
      <c r="GT46" s="129"/>
      <c r="GU46" s="129"/>
      <c r="GV46" s="129"/>
      <c r="GW46" s="129"/>
      <c r="GX46" s="129"/>
      <c r="GY46" s="129"/>
      <c r="GZ46" s="129"/>
      <c r="HA46" s="129"/>
      <c r="HB46" s="129"/>
      <c r="HC46" s="129"/>
      <c r="HD46" s="129"/>
      <c r="HE46" s="129"/>
      <c r="HF46" s="129"/>
      <c r="HG46" s="129"/>
      <c r="HH46" s="129"/>
      <c r="HI46" s="129"/>
      <c r="HJ46" s="129"/>
      <c r="HK46" s="129"/>
      <c r="HL46" s="129"/>
      <c r="HM46" s="129"/>
      <c r="HN46" s="129"/>
      <c r="HO46" s="129"/>
      <c r="HP46" s="129"/>
      <c r="HQ46" s="129"/>
      <c r="HR46" s="129"/>
      <c r="HS46" s="129"/>
      <c r="HT46" s="129"/>
      <c r="HU46" s="129"/>
      <c r="HV46" s="129"/>
      <c r="HW46" s="129"/>
      <c r="HX46" s="129"/>
      <c r="HY46" s="129"/>
      <c r="HZ46" s="129"/>
      <c r="IA46" s="129"/>
      <c r="IB46" s="129"/>
      <c r="IC46" s="129"/>
      <c r="ID46" s="129"/>
      <c r="IE46" s="129"/>
      <c r="IF46" s="129"/>
      <c r="IG46" s="129"/>
      <c r="IH46" s="129"/>
      <c r="II46" s="129"/>
      <c r="IJ46" s="129"/>
      <c r="IK46" s="129"/>
      <c r="IL46" s="129"/>
      <c r="IM46" s="129"/>
    </row>
    <row r="47" spans="1:247" ht="11.25" customHeight="1">
      <c r="A47" s="129"/>
      <c r="B47" s="128"/>
      <c r="C47" s="128"/>
      <c r="D47" s="128"/>
      <c r="E47" s="128"/>
      <c r="F47" s="128"/>
      <c r="G47" s="128"/>
      <c r="H47" s="128"/>
      <c r="I47" s="134"/>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129"/>
      <c r="EN47" s="129"/>
      <c r="EO47" s="129"/>
      <c r="EP47" s="129"/>
      <c r="EQ47" s="129"/>
      <c r="ER47" s="129"/>
      <c r="ES47" s="129"/>
      <c r="ET47" s="129"/>
      <c r="EU47" s="129"/>
      <c r="EV47" s="129"/>
      <c r="EW47" s="129"/>
      <c r="EX47" s="129"/>
      <c r="EY47" s="129"/>
      <c r="EZ47" s="129"/>
      <c r="FA47" s="129"/>
      <c r="FB47" s="129"/>
      <c r="FC47" s="129"/>
      <c r="FD47" s="129"/>
      <c r="FE47" s="129"/>
      <c r="FF47" s="129"/>
      <c r="FG47" s="129"/>
      <c r="FH47" s="129"/>
      <c r="FI47" s="129"/>
      <c r="FJ47" s="129"/>
      <c r="FK47" s="129"/>
      <c r="FL47" s="129"/>
      <c r="FM47" s="129"/>
      <c r="FN47" s="129"/>
      <c r="FO47" s="129"/>
      <c r="FP47" s="129"/>
      <c r="FQ47" s="129"/>
      <c r="FR47" s="129"/>
      <c r="FS47" s="129"/>
      <c r="FT47" s="129"/>
      <c r="FU47" s="129"/>
      <c r="FV47" s="129"/>
      <c r="FW47" s="129"/>
      <c r="FX47" s="129"/>
      <c r="FY47" s="129"/>
      <c r="FZ47" s="129"/>
      <c r="GA47" s="129"/>
      <c r="GB47" s="129"/>
      <c r="GC47" s="129"/>
      <c r="GD47" s="129"/>
      <c r="GE47" s="129"/>
      <c r="GF47" s="129"/>
      <c r="GG47" s="129"/>
      <c r="GH47" s="129"/>
      <c r="GI47" s="129"/>
      <c r="GJ47" s="129"/>
      <c r="GK47" s="129"/>
      <c r="GL47" s="129"/>
      <c r="GM47" s="129"/>
      <c r="GN47" s="129"/>
      <c r="GO47" s="129"/>
      <c r="GP47" s="129"/>
      <c r="GQ47" s="129"/>
      <c r="GR47" s="129"/>
      <c r="GS47" s="129"/>
      <c r="GT47" s="129"/>
      <c r="GU47" s="129"/>
      <c r="GV47" s="129"/>
      <c r="GW47" s="129"/>
      <c r="GX47" s="129"/>
      <c r="GY47" s="129"/>
      <c r="GZ47" s="129"/>
      <c r="HA47" s="129"/>
      <c r="HB47" s="129"/>
      <c r="HC47" s="129"/>
      <c r="HD47" s="129"/>
      <c r="HE47" s="129"/>
      <c r="HF47" s="129"/>
      <c r="HG47" s="129"/>
      <c r="HH47" s="129"/>
      <c r="HI47" s="129"/>
      <c r="HJ47" s="129"/>
      <c r="HK47" s="129"/>
      <c r="HL47" s="129"/>
      <c r="HM47" s="129"/>
      <c r="HN47" s="129"/>
      <c r="HO47" s="129"/>
      <c r="HP47" s="129"/>
      <c r="HQ47" s="129"/>
      <c r="HR47" s="129"/>
      <c r="HS47" s="129"/>
      <c r="HT47" s="129"/>
      <c r="HU47" s="129"/>
      <c r="HV47" s="129"/>
      <c r="HW47" s="129"/>
      <c r="HX47" s="129"/>
      <c r="HY47" s="129"/>
      <c r="HZ47" s="129"/>
      <c r="IA47" s="129"/>
      <c r="IB47" s="129"/>
      <c r="IC47" s="129"/>
      <c r="ID47" s="129"/>
      <c r="IE47" s="129"/>
      <c r="IF47" s="129"/>
      <c r="IG47" s="129"/>
      <c r="IH47" s="129"/>
      <c r="II47" s="129"/>
      <c r="IJ47" s="129"/>
      <c r="IK47" s="129"/>
      <c r="IL47" s="129"/>
      <c r="IM47" s="129"/>
    </row>
    <row r="48" spans="1:247" ht="11.25" customHeight="1">
      <c r="A48" s="129"/>
      <c r="B48" s="128"/>
      <c r="C48" s="128"/>
      <c r="D48" s="128"/>
      <c r="E48" s="128"/>
      <c r="F48" s="128"/>
      <c r="G48" s="128"/>
      <c r="H48" s="128"/>
      <c r="I48" s="128"/>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c r="CD48" s="129"/>
      <c r="CE48" s="129"/>
      <c r="CF48" s="129"/>
      <c r="CG48" s="129"/>
      <c r="CH48" s="129"/>
      <c r="CI48" s="129"/>
      <c r="CJ48" s="129"/>
      <c r="CK48" s="129"/>
      <c r="CL48" s="129"/>
      <c r="CM48" s="129"/>
      <c r="CN48" s="129"/>
      <c r="CO48" s="129"/>
      <c r="CP48" s="129"/>
      <c r="CQ48" s="129"/>
      <c r="CR48" s="129"/>
      <c r="CS48" s="129"/>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29"/>
      <c r="EP48" s="129"/>
      <c r="EQ48" s="129"/>
      <c r="ER48" s="129"/>
      <c r="ES48" s="129"/>
      <c r="ET48" s="129"/>
      <c r="EU48" s="129"/>
      <c r="EV48" s="129"/>
      <c r="EW48" s="129"/>
      <c r="EX48" s="129"/>
      <c r="EY48" s="129"/>
      <c r="EZ48" s="129"/>
      <c r="FA48" s="129"/>
      <c r="FB48" s="129"/>
      <c r="FC48" s="129"/>
      <c r="FD48" s="129"/>
      <c r="FE48" s="129"/>
      <c r="FF48" s="129"/>
      <c r="FG48" s="129"/>
      <c r="FH48" s="129"/>
      <c r="FI48" s="129"/>
      <c r="FJ48" s="129"/>
      <c r="FK48" s="129"/>
      <c r="FL48" s="129"/>
      <c r="FM48" s="129"/>
      <c r="FN48" s="129"/>
      <c r="FO48" s="129"/>
      <c r="FP48" s="129"/>
      <c r="FQ48" s="129"/>
      <c r="FR48" s="129"/>
      <c r="FS48" s="129"/>
      <c r="FT48" s="129"/>
      <c r="FU48" s="129"/>
      <c r="FV48" s="129"/>
      <c r="FW48" s="129"/>
      <c r="FX48" s="129"/>
      <c r="FY48" s="129"/>
      <c r="FZ48" s="129"/>
      <c r="GA48" s="129"/>
      <c r="GB48" s="129"/>
      <c r="GC48" s="129"/>
      <c r="GD48" s="129"/>
      <c r="GE48" s="129"/>
      <c r="GF48" s="129"/>
      <c r="GG48" s="129"/>
      <c r="GH48" s="129"/>
      <c r="GI48" s="129"/>
      <c r="GJ48" s="129"/>
      <c r="GK48" s="129"/>
      <c r="GL48" s="129"/>
      <c r="GM48" s="129"/>
      <c r="GN48" s="129"/>
      <c r="GO48" s="129"/>
      <c r="GP48" s="129"/>
      <c r="GQ48" s="129"/>
      <c r="GR48" s="129"/>
      <c r="GS48" s="129"/>
      <c r="GT48" s="129"/>
      <c r="GU48" s="129"/>
      <c r="GV48" s="129"/>
      <c r="GW48" s="129"/>
      <c r="GX48" s="129"/>
      <c r="GY48" s="129"/>
      <c r="GZ48" s="129"/>
      <c r="HA48" s="129"/>
      <c r="HB48" s="129"/>
      <c r="HC48" s="129"/>
      <c r="HD48" s="129"/>
      <c r="HE48" s="129"/>
      <c r="HF48" s="129"/>
      <c r="HG48" s="129"/>
      <c r="HH48" s="129"/>
      <c r="HI48" s="129"/>
      <c r="HJ48" s="129"/>
      <c r="HK48" s="129"/>
      <c r="HL48" s="129"/>
      <c r="HM48" s="129"/>
      <c r="HN48" s="129"/>
      <c r="HO48" s="129"/>
      <c r="HP48" s="129"/>
      <c r="HQ48" s="129"/>
      <c r="HR48" s="129"/>
      <c r="HS48" s="129"/>
      <c r="HT48" s="129"/>
      <c r="HU48" s="129"/>
      <c r="HV48" s="129"/>
      <c r="HW48" s="129"/>
      <c r="HX48" s="129"/>
      <c r="HY48" s="129"/>
      <c r="HZ48" s="129"/>
      <c r="IA48" s="129"/>
      <c r="IB48" s="129"/>
      <c r="IC48" s="129"/>
      <c r="ID48" s="129"/>
      <c r="IE48" s="129"/>
      <c r="IF48" s="129"/>
      <c r="IG48" s="129"/>
      <c r="IH48" s="129"/>
      <c r="II48" s="129"/>
      <c r="IJ48" s="129"/>
      <c r="IK48" s="129"/>
      <c r="IL48" s="129"/>
      <c r="IM48" s="129"/>
    </row>
    <row r="49" spans="1:247" ht="11.25" customHeight="1">
      <c r="A49" s="129"/>
      <c r="B49" s="128"/>
      <c r="C49" s="128"/>
      <c r="D49" s="128"/>
      <c r="E49" s="128"/>
      <c r="F49" s="128"/>
      <c r="G49" s="128"/>
      <c r="H49" s="128"/>
      <c r="I49" s="128"/>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29"/>
      <c r="BX49" s="129"/>
      <c r="BY49" s="129"/>
      <c r="BZ49" s="129"/>
      <c r="CA49" s="129"/>
      <c r="CB49" s="129"/>
      <c r="CC49" s="129"/>
      <c r="CD49" s="129"/>
      <c r="CE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29"/>
      <c r="DC49" s="129"/>
      <c r="DD49" s="129"/>
      <c r="DE49" s="129"/>
      <c r="DF49" s="129"/>
      <c r="DG49" s="129"/>
      <c r="DH49" s="129"/>
      <c r="DI49" s="129"/>
      <c r="DJ49" s="129"/>
      <c r="DK49" s="129"/>
      <c r="DL49" s="129"/>
      <c r="DM49" s="129"/>
      <c r="DN49" s="129"/>
      <c r="DO49" s="129"/>
      <c r="DP49" s="129"/>
      <c r="DQ49" s="129"/>
      <c r="DR49" s="129"/>
      <c r="DS49" s="129"/>
      <c r="DT49" s="129"/>
      <c r="DU49" s="129"/>
      <c r="DV49" s="129"/>
      <c r="DW49" s="129"/>
      <c r="DX49" s="129"/>
      <c r="DY49" s="129"/>
      <c r="DZ49" s="129"/>
      <c r="EA49" s="129"/>
      <c r="EB49" s="129"/>
      <c r="EC49" s="129"/>
      <c r="ED49" s="129"/>
      <c r="EE49" s="129"/>
      <c r="EF49" s="129"/>
      <c r="EG49" s="129"/>
      <c r="EH49" s="129"/>
      <c r="EI49" s="129"/>
      <c r="EJ49" s="129"/>
      <c r="EK49" s="129"/>
      <c r="EL49" s="129"/>
      <c r="EM49" s="129"/>
      <c r="EN49" s="129"/>
      <c r="EO49" s="129"/>
      <c r="EP49" s="129"/>
      <c r="EQ49" s="129"/>
      <c r="ER49" s="129"/>
      <c r="ES49" s="129"/>
      <c r="ET49" s="129"/>
      <c r="EU49" s="129"/>
      <c r="EV49" s="129"/>
      <c r="EW49" s="129"/>
      <c r="EX49" s="129"/>
      <c r="EY49" s="129"/>
      <c r="EZ49" s="129"/>
      <c r="FA49" s="129"/>
      <c r="FB49" s="129"/>
      <c r="FC49" s="129"/>
      <c r="FD49" s="129"/>
      <c r="FE49" s="129"/>
      <c r="FF49" s="129"/>
      <c r="FG49" s="129"/>
      <c r="FH49" s="129"/>
      <c r="FI49" s="129"/>
      <c r="FJ49" s="129"/>
      <c r="FK49" s="129"/>
      <c r="FL49" s="129"/>
      <c r="FM49" s="129"/>
      <c r="FN49" s="129"/>
      <c r="FO49" s="129"/>
      <c r="FP49" s="129"/>
      <c r="FQ49" s="129"/>
      <c r="FR49" s="129"/>
      <c r="FS49" s="129"/>
      <c r="FT49" s="129"/>
      <c r="FU49" s="129"/>
      <c r="FV49" s="129"/>
      <c r="FW49" s="129"/>
      <c r="FX49" s="129"/>
      <c r="FY49" s="129"/>
      <c r="FZ49" s="129"/>
      <c r="GA49" s="129"/>
      <c r="GB49" s="129"/>
      <c r="GC49" s="129"/>
      <c r="GD49" s="129"/>
      <c r="GE49" s="129"/>
      <c r="GF49" s="129"/>
      <c r="GG49" s="129"/>
      <c r="GH49" s="129"/>
      <c r="GI49" s="129"/>
      <c r="GJ49" s="129"/>
      <c r="GK49" s="129"/>
      <c r="GL49" s="129"/>
      <c r="GM49" s="129"/>
      <c r="GN49" s="129"/>
      <c r="GO49" s="129"/>
      <c r="GP49" s="129"/>
      <c r="GQ49" s="129"/>
      <c r="GR49" s="129"/>
      <c r="GS49" s="129"/>
      <c r="GT49" s="129"/>
      <c r="GU49" s="129"/>
      <c r="GV49" s="129"/>
      <c r="GW49" s="129"/>
      <c r="GX49" s="129"/>
      <c r="GY49" s="129"/>
      <c r="GZ49" s="129"/>
      <c r="HA49" s="129"/>
      <c r="HB49" s="129"/>
      <c r="HC49" s="129"/>
      <c r="HD49" s="129"/>
      <c r="HE49" s="129"/>
      <c r="HF49" s="129"/>
      <c r="HG49" s="129"/>
      <c r="HH49" s="129"/>
      <c r="HI49" s="129"/>
      <c r="HJ49" s="129"/>
      <c r="HK49" s="129"/>
      <c r="HL49" s="129"/>
      <c r="HM49" s="129"/>
      <c r="HN49" s="129"/>
      <c r="HO49" s="129"/>
      <c r="HP49" s="129"/>
      <c r="HQ49" s="129"/>
      <c r="HR49" s="129"/>
      <c r="HS49" s="129"/>
      <c r="HT49" s="129"/>
      <c r="HU49" s="129"/>
      <c r="HV49" s="129"/>
      <c r="HW49" s="129"/>
      <c r="HX49" s="129"/>
      <c r="HY49" s="129"/>
      <c r="HZ49" s="129"/>
      <c r="IA49" s="129"/>
      <c r="IB49" s="129"/>
      <c r="IC49" s="129"/>
      <c r="ID49" s="129"/>
      <c r="IE49" s="129"/>
      <c r="IF49" s="129"/>
      <c r="IG49" s="129"/>
      <c r="IH49" s="129"/>
      <c r="II49" s="129"/>
      <c r="IJ49" s="129"/>
      <c r="IK49" s="129"/>
      <c r="IL49" s="129"/>
      <c r="IM49" s="129"/>
    </row>
    <row r="50" spans="1:247" ht="11.25" customHeight="1">
      <c r="A50" s="129"/>
      <c r="B50" s="128"/>
      <c r="C50" s="128"/>
      <c r="D50" s="128"/>
      <c r="E50" s="128"/>
      <c r="F50" s="128"/>
      <c r="G50" s="128"/>
      <c r="H50" s="128"/>
      <c r="I50" s="128"/>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29"/>
      <c r="BQ50" s="129"/>
      <c r="BR50" s="129"/>
      <c r="BS50" s="129"/>
      <c r="BT50" s="129"/>
      <c r="BU50" s="129"/>
      <c r="BV50" s="129"/>
      <c r="BW50" s="129"/>
      <c r="BX50" s="129"/>
      <c r="BY50" s="129"/>
      <c r="BZ50" s="129"/>
      <c r="CA50" s="129"/>
      <c r="CB50" s="129"/>
      <c r="CC50" s="129"/>
      <c r="CD50" s="129"/>
      <c r="CE50" s="129"/>
      <c r="CF50" s="129"/>
      <c r="CG50" s="129"/>
      <c r="CH50" s="129"/>
      <c r="CI50" s="129"/>
      <c r="CJ50" s="129"/>
      <c r="CK50" s="129"/>
      <c r="CL50" s="129"/>
      <c r="CM50" s="129"/>
      <c r="CN50" s="129"/>
      <c r="CO50" s="129"/>
      <c r="CP50" s="129"/>
      <c r="CQ50" s="129"/>
      <c r="CR50" s="129"/>
      <c r="CS50" s="129"/>
      <c r="CT50" s="129"/>
      <c r="CU50" s="129"/>
      <c r="CV50" s="129"/>
      <c r="CW50" s="129"/>
      <c r="CX50" s="129"/>
      <c r="CY50" s="129"/>
      <c r="CZ50" s="129"/>
      <c r="DA50" s="129"/>
      <c r="DB50" s="129"/>
      <c r="DC50" s="129"/>
      <c r="DD50" s="129"/>
      <c r="DE50" s="129"/>
      <c r="DF50" s="129"/>
      <c r="DG50" s="129"/>
      <c r="DH50" s="129"/>
      <c r="DI50" s="129"/>
      <c r="DJ50" s="129"/>
      <c r="DK50" s="129"/>
      <c r="DL50" s="129"/>
      <c r="DM50" s="129"/>
      <c r="DN50" s="129"/>
      <c r="DO50" s="129"/>
      <c r="DP50" s="129"/>
      <c r="DQ50" s="129"/>
      <c r="DR50" s="129"/>
      <c r="DS50" s="129"/>
      <c r="DT50" s="129"/>
      <c r="DU50" s="129"/>
      <c r="DV50" s="129"/>
      <c r="DW50" s="129"/>
      <c r="DX50" s="129"/>
      <c r="DY50" s="129"/>
      <c r="DZ50" s="129"/>
      <c r="EA50" s="129"/>
      <c r="EB50" s="129"/>
      <c r="EC50" s="129"/>
      <c r="ED50" s="129"/>
      <c r="EE50" s="129"/>
      <c r="EF50" s="129"/>
      <c r="EG50" s="129"/>
      <c r="EH50" s="129"/>
      <c r="EI50" s="129"/>
      <c r="EJ50" s="129"/>
      <c r="EK50" s="129"/>
      <c r="EL50" s="129"/>
      <c r="EM50" s="129"/>
      <c r="EN50" s="129"/>
      <c r="EO50" s="129"/>
      <c r="EP50" s="129"/>
      <c r="EQ50" s="129"/>
      <c r="ER50" s="129"/>
      <c r="ES50" s="129"/>
      <c r="ET50" s="129"/>
      <c r="EU50" s="129"/>
      <c r="EV50" s="129"/>
      <c r="EW50" s="129"/>
      <c r="EX50" s="129"/>
      <c r="EY50" s="129"/>
      <c r="EZ50" s="129"/>
      <c r="FA50" s="129"/>
      <c r="FB50" s="129"/>
      <c r="FC50" s="129"/>
      <c r="FD50" s="129"/>
      <c r="FE50" s="129"/>
      <c r="FF50" s="129"/>
      <c r="FG50" s="129"/>
      <c r="FH50" s="129"/>
      <c r="FI50" s="129"/>
      <c r="FJ50" s="129"/>
      <c r="FK50" s="129"/>
      <c r="FL50" s="129"/>
      <c r="FM50" s="129"/>
      <c r="FN50" s="129"/>
      <c r="FO50" s="129"/>
      <c r="FP50" s="129"/>
      <c r="FQ50" s="129"/>
      <c r="FR50" s="129"/>
      <c r="FS50" s="129"/>
      <c r="FT50" s="129"/>
      <c r="FU50" s="129"/>
      <c r="FV50" s="129"/>
      <c r="FW50" s="129"/>
      <c r="FX50" s="129"/>
      <c r="FY50" s="129"/>
      <c r="FZ50" s="129"/>
      <c r="GA50" s="129"/>
      <c r="GB50" s="129"/>
      <c r="GC50" s="129"/>
      <c r="GD50" s="129"/>
      <c r="GE50" s="129"/>
      <c r="GF50" s="129"/>
      <c r="GG50" s="129"/>
      <c r="GH50" s="129"/>
      <c r="GI50" s="129"/>
      <c r="GJ50" s="129"/>
      <c r="GK50" s="129"/>
      <c r="GL50" s="129"/>
      <c r="GM50" s="129"/>
      <c r="GN50" s="129"/>
      <c r="GO50" s="129"/>
      <c r="GP50" s="129"/>
      <c r="GQ50" s="129"/>
      <c r="GR50" s="129"/>
      <c r="GS50" s="129"/>
      <c r="GT50" s="129"/>
      <c r="GU50" s="129"/>
      <c r="GV50" s="129"/>
      <c r="GW50" s="129"/>
      <c r="GX50" s="129"/>
      <c r="GY50" s="129"/>
      <c r="GZ50" s="129"/>
      <c r="HA50" s="129"/>
      <c r="HB50" s="129"/>
      <c r="HC50" s="129"/>
      <c r="HD50" s="129"/>
      <c r="HE50" s="129"/>
      <c r="HF50" s="129"/>
      <c r="HG50" s="129"/>
      <c r="HH50" s="129"/>
      <c r="HI50" s="129"/>
      <c r="HJ50" s="129"/>
      <c r="HK50" s="129"/>
      <c r="HL50" s="129"/>
      <c r="HM50" s="129"/>
      <c r="HN50" s="129"/>
      <c r="HO50" s="129"/>
      <c r="HP50" s="129"/>
      <c r="HQ50" s="129"/>
      <c r="HR50" s="129"/>
      <c r="HS50" s="129"/>
      <c r="HT50" s="129"/>
      <c r="HU50" s="129"/>
      <c r="HV50" s="129"/>
      <c r="HW50" s="129"/>
      <c r="HX50" s="129"/>
      <c r="HY50" s="129"/>
      <c r="HZ50" s="129"/>
      <c r="IA50" s="129"/>
      <c r="IB50" s="129"/>
      <c r="IC50" s="129"/>
      <c r="ID50" s="129"/>
      <c r="IE50" s="129"/>
      <c r="IF50" s="129"/>
      <c r="IG50" s="129"/>
      <c r="IH50" s="129"/>
      <c r="II50" s="129"/>
      <c r="IJ50" s="129"/>
      <c r="IK50" s="129"/>
      <c r="IL50" s="129"/>
      <c r="IM50" s="129"/>
    </row>
    <row r="51" spans="1:247" ht="11.25" customHeight="1">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29"/>
      <c r="CB51" s="129"/>
      <c r="CC51" s="129"/>
      <c r="CD51" s="129"/>
      <c r="CE51" s="129"/>
      <c r="CF51" s="129"/>
      <c r="CG51" s="129"/>
      <c r="CH51" s="129"/>
      <c r="CI51" s="129"/>
      <c r="CJ51" s="129"/>
      <c r="CK51" s="129"/>
      <c r="CL51" s="129"/>
      <c r="CM51" s="129"/>
      <c r="CN51" s="129"/>
      <c r="CO51" s="129"/>
      <c r="CP51" s="129"/>
      <c r="CQ51" s="129"/>
      <c r="CR51" s="129"/>
      <c r="CS51" s="129"/>
      <c r="CT51" s="129"/>
      <c r="CU51" s="129"/>
      <c r="CV51" s="129"/>
      <c r="CW51" s="129"/>
      <c r="CX51" s="129"/>
      <c r="CY51" s="129"/>
      <c r="CZ51" s="129"/>
      <c r="DA51" s="129"/>
      <c r="DB51" s="129"/>
      <c r="DC51" s="129"/>
      <c r="DD51" s="129"/>
      <c r="DE51" s="129"/>
      <c r="DF51" s="129"/>
      <c r="DG51" s="129"/>
      <c r="DH51" s="129"/>
      <c r="DI51" s="129"/>
      <c r="DJ51" s="129"/>
      <c r="DK51" s="129"/>
      <c r="DL51" s="129"/>
      <c r="DM51" s="129"/>
      <c r="DN51" s="129"/>
      <c r="DO51" s="129"/>
      <c r="DP51" s="129"/>
      <c r="DQ51" s="129"/>
      <c r="DR51" s="129"/>
      <c r="DS51" s="129"/>
      <c r="DT51" s="129"/>
      <c r="DU51" s="129"/>
      <c r="DV51" s="129"/>
      <c r="DW51" s="129"/>
      <c r="DX51" s="129"/>
      <c r="DY51" s="129"/>
      <c r="DZ51" s="129"/>
      <c r="EA51" s="129"/>
      <c r="EB51" s="129"/>
      <c r="EC51" s="129"/>
      <c r="ED51" s="129"/>
      <c r="EE51" s="129"/>
      <c r="EF51" s="129"/>
      <c r="EG51" s="129"/>
      <c r="EH51" s="129"/>
      <c r="EI51" s="129"/>
      <c r="EJ51" s="129"/>
      <c r="EK51" s="129"/>
      <c r="EL51" s="129"/>
      <c r="EM51" s="129"/>
      <c r="EN51" s="129"/>
      <c r="EO51" s="129"/>
      <c r="EP51" s="129"/>
      <c r="EQ51" s="129"/>
      <c r="ER51" s="129"/>
      <c r="ES51" s="129"/>
      <c r="ET51" s="129"/>
      <c r="EU51" s="129"/>
      <c r="EV51" s="129"/>
      <c r="EW51" s="129"/>
      <c r="EX51" s="129"/>
      <c r="EY51" s="129"/>
      <c r="EZ51" s="129"/>
      <c r="FA51" s="129"/>
      <c r="FB51" s="129"/>
      <c r="FC51" s="129"/>
      <c r="FD51" s="129"/>
      <c r="FE51" s="129"/>
      <c r="FF51" s="129"/>
      <c r="FG51" s="129"/>
      <c r="FH51" s="129"/>
      <c r="FI51" s="129"/>
      <c r="FJ51" s="129"/>
      <c r="FK51" s="129"/>
      <c r="FL51" s="129"/>
      <c r="FM51" s="129"/>
      <c r="FN51" s="129"/>
      <c r="FO51" s="129"/>
      <c r="FP51" s="129"/>
      <c r="FQ51" s="129"/>
      <c r="FR51" s="129"/>
      <c r="FS51" s="129"/>
      <c r="FT51" s="129"/>
      <c r="FU51" s="129"/>
      <c r="FV51" s="129"/>
      <c r="FW51" s="129"/>
      <c r="FX51" s="129"/>
      <c r="FY51" s="129"/>
      <c r="FZ51" s="129"/>
      <c r="GA51" s="129"/>
      <c r="GB51" s="129"/>
      <c r="GC51" s="129"/>
      <c r="GD51" s="129"/>
      <c r="GE51" s="129"/>
      <c r="GF51" s="129"/>
      <c r="GG51" s="129"/>
      <c r="GH51" s="129"/>
      <c r="GI51" s="129"/>
      <c r="GJ51" s="129"/>
      <c r="GK51" s="129"/>
      <c r="GL51" s="129"/>
      <c r="GM51" s="129"/>
      <c r="GN51" s="129"/>
      <c r="GO51" s="129"/>
      <c r="GP51" s="129"/>
      <c r="GQ51" s="129"/>
      <c r="GR51" s="129"/>
      <c r="GS51" s="129"/>
      <c r="GT51" s="129"/>
      <c r="GU51" s="129"/>
      <c r="GV51" s="129"/>
      <c r="GW51" s="129"/>
      <c r="GX51" s="129"/>
      <c r="GY51" s="129"/>
      <c r="GZ51" s="129"/>
      <c r="HA51" s="129"/>
      <c r="HB51" s="129"/>
      <c r="HC51" s="129"/>
      <c r="HD51" s="129"/>
      <c r="HE51" s="129"/>
      <c r="HF51" s="129"/>
      <c r="HG51" s="129"/>
      <c r="HH51" s="129"/>
      <c r="HI51" s="129"/>
      <c r="HJ51" s="129"/>
      <c r="HK51" s="129"/>
      <c r="HL51" s="129"/>
      <c r="HM51" s="129"/>
      <c r="HN51" s="129"/>
      <c r="HO51" s="129"/>
      <c r="HP51" s="129"/>
      <c r="HQ51" s="129"/>
      <c r="HR51" s="129"/>
      <c r="HS51" s="129"/>
      <c r="HT51" s="129"/>
      <c r="HU51" s="129"/>
      <c r="HV51" s="129"/>
      <c r="HW51" s="129"/>
      <c r="HX51" s="129"/>
      <c r="HY51" s="129"/>
      <c r="HZ51" s="129"/>
      <c r="IA51" s="129"/>
      <c r="IB51" s="129"/>
      <c r="IC51" s="129"/>
      <c r="ID51" s="129"/>
      <c r="IE51" s="129"/>
      <c r="IF51" s="129"/>
      <c r="IG51" s="129"/>
      <c r="IH51" s="129"/>
      <c r="II51" s="129"/>
      <c r="IJ51" s="129"/>
      <c r="IK51" s="129"/>
      <c r="IL51" s="129"/>
      <c r="IM51" s="129"/>
    </row>
    <row r="52" spans="1:247" ht="11.25" customHeight="1">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29"/>
      <c r="CN52" s="129"/>
      <c r="CO52" s="129"/>
      <c r="CP52" s="129"/>
      <c r="CQ52" s="129"/>
      <c r="CR52" s="129"/>
      <c r="CS52" s="129"/>
      <c r="CT52" s="129"/>
      <c r="CU52" s="129"/>
      <c r="CV52" s="129"/>
      <c r="CW52" s="129"/>
      <c r="CX52" s="129"/>
      <c r="CY52" s="129"/>
      <c r="CZ52" s="129"/>
      <c r="DA52" s="129"/>
      <c r="DB52" s="129"/>
      <c r="DC52" s="129"/>
      <c r="DD52" s="129"/>
      <c r="DE52" s="129"/>
      <c r="DF52" s="129"/>
      <c r="DG52" s="129"/>
      <c r="DH52" s="129"/>
      <c r="DI52" s="129"/>
      <c r="DJ52" s="129"/>
      <c r="DK52" s="129"/>
      <c r="DL52" s="129"/>
      <c r="DM52" s="129"/>
      <c r="DN52" s="129"/>
      <c r="DO52" s="129"/>
      <c r="DP52" s="129"/>
      <c r="DQ52" s="129"/>
      <c r="DR52" s="129"/>
      <c r="DS52" s="129"/>
      <c r="DT52" s="129"/>
      <c r="DU52" s="129"/>
      <c r="DV52" s="129"/>
      <c r="DW52" s="129"/>
      <c r="DX52" s="129"/>
      <c r="DY52" s="129"/>
      <c r="DZ52" s="129"/>
      <c r="EA52" s="129"/>
      <c r="EB52" s="129"/>
      <c r="EC52" s="129"/>
      <c r="ED52" s="129"/>
      <c r="EE52" s="129"/>
      <c r="EF52" s="129"/>
      <c r="EG52" s="129"/>
      <c r="EH52" s="129"/>
      <c r="EI52" s="129"/>
      <c r="EJ52" s="129"/>
      <c r="EK52" s="129"/>
      <c r="EL52" s="129"/>
      <c r="EM52" s="129"/>
      <c r="EN52" s="129"/>
      <c r="EO52" s="129"/>
      <c r="EP52" s="129"/>
      <c r="EQ52" s="129"/>
      <c r="ER52" s="129"/>
      <c r="ES52" s="129"/>
      <c r="ET52" s="129"/>
      <c r="EU52" s="129"/>
      <c r="EV52" s="129"/>
      <c r="EW52" s="129"/>
      <c r="EX52" s="129"/>
      <c r="EY52" s="129"/>
      <c r="EZ52" s="129"/>
      <c r="FA52" s="129"/>
      <c r="FB52" s="129"/>
      <c r="FC52" s="129"/>
      <c r="FD52" s="129"/>
      <c r="FE52" s="129"/>
      <c r="FF52" s="129"/>
      <c r="FG52" s="129"/>
      <c r="FH52" s="129"/>
      <c r="FI52" s="129"/>
      <c r="FJ52" s="129"/>
      <c r="FK52" s="129"/>
      <c r="FL52" s="129"/>
      <c r="FM52" s="129"/>
      <c r="FN52" s="129"/>
      <c r="FO52" s="129"/>
      <c r="FP52" s="129"/>
      <c r="FQ52" s="129"/>
      <c r="FR52" s="129"/>
      <c r="FS52" s="129"/>
      <c r="FT52" s="129"/>
      <c r="FU52" s="129"/>
      <c r="FV52" s="129"/>
      <c r="FW52" s="129"/>
      <c r="FX52" s="129"/>
      <c r="FY52" s="129"/>
      <c r="FZ52" s="129"/>
      <c r="GA52" s="129"/>
      <c r="GB52" s="129"/>
      <c r="GC52" s="129"/>
      <c r="GD52" s="129"/>
      <c r="GE52" s="129"/>
      <c r="GF52" s="129"/>
      <c r="GG52" s="129"/>
      <c r="GH52" s="129"/>
      <c r="GI52" s="129"/>
      <c r="GJ52" s="129"/>
      <c r="GK52" s="129"/>
      <c r="GL52" s="129"/>
      <c r="GM52" s="129"/>
      <c r="GN52" s="129"/>
      <c r="GO52" s="129"/>
      <c r="GP52" s="129"/>
      <c r="GQ52" s="129"/>
      <c r="GR52" s="129"/>
      <c r="GS52" s="129"/>
      <c r="GT52" s="129"/>
      <c r="GU52" s="129"/>
      <c r="GV52" s="129"/>
      <c r="GW52" s="129"/>
      <c r="GX52" s="129"/>
      <c r="GY52" s="129"/>
      <c r="GZ52" s="129"/>
      <c r="HA52" s="129"/>
      <c r="HB52" s="129"/>
      <c r="HC52" s="129"/>
      <c r="HD52" s="129"/>
      <c r="HE52" s="129"/>
      <c r="HF52" s="129"/>
      <c r="HG52" s="129"/>
      <c r="HH52" s="129"/>
      <c r="HI52" s="129"/>
      <c r="HJ52" s="129"/>
      <c r="HK52" s="129"/>
      <c r="HL52" s="129"/>
      <c r="HM52" s="129"/>
      <c r="HN52" s="129"/>
      <c r="HO52" s="129"/>
      <c r="HP52" s="129"/>
      <c r="HQ52" s="129"/>
      <c r="HR52" s="129"/>
      <c r="HS52" s="129"/>
      <c r="HT52" s="129"/>
      <c r="HU52" s="129"/>
      <c r="HV52" s="129"/>
      <c r="HW52" s="129"/>
      <c r="HX52" s="129"/>
      <c r="HY52" s="129"/>
      <c r="HZ52" s="129"/>
      <c r="IA52" s="129"/>
      <c r="IB52" s="129"/>
      <c r="IC52" s="129"/>
      <c r="ID52" s="129"/>
      <c r="IE52" s="129"/>
      <c r="IF52" s="129"/>
      <c r="IG52" s="129"/>
      <c r="IH52" s="129"/>
      <c r="II52" s="129"/>
      <c r="IJ52" s="129"/>
      <c r="IK52" s="129"/>
      <c r="IL52" s="129"/>
      <c r="IM52" s="129"/>
    </row>
    <row r="53" spans="1:247" ht="11.25" customHeight="1">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129"/>
      <c r="CP53" s="129"/>
      <c r="CQ53" s="129"/>
      <c r="CR53" s="129"/>
      <c r="CS53" s="129"/>
      <c r="CT53" s="129"/>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29"/>
      <c r="EE53" s="129"/>
      <c r="EF53" s="129"/>
      <c r="EG53" s="129"/>
      <c r="EH53" s="129"/>
      <c r="EI53" s="129"/>
      <c r="EJ53" s="129"/>
      <c r="EK53" s="129"/>
      <c r="EL53" s="129"/>
      <c r="EM53" s="129"/>
      <c r="EN53" s="129"/>
      <c r="EO53" s="129"/>
      <c r="EP53" s="129"/>
      <c r="EQ53" s="129"/>
      <c r="ER53" s="129"/>
      <c r="ES53" s="129"/>
      <c r="ET53" s="129"/>
      <c r="EU53" s="129"/>
      <c r="EV53" s="129"/>
      <c r="EW53" s="129"/>
      <c r="EX53" s="129"/>
      <c r="EY53" s="129"/>
      <c r="EZ53" s="129"/>
      <c r="FA53" s="129"/>
      <c r="FB53" s="129"/>
      <c r="FC53" s="129"/>
      <c r="FD53" s="129"/>
      <c r="FE53" s="129"/>
      <c r="FF53" s="129"/>
      <c r="FG53" s="129"/>
      <c r="FH53" s="129"/>
      <c r="FI53" s="129"/>
      <c r="FJ53" s="129"/>
      <c r="FK53" s="129"/>
      <c r="FL53" s="129"/>
      <c r="FM53" s="129"/>
      <c r="FN53" s="129"/>
      <c r="FO53" s="129"/>
      <c r="FP53" s="129"/>
      <c r="FQ53" s="129"/>
      <c r="FR53" s="129"/>
      <c r="FS53" s="129"/>
      <c r="FT53" s="129"/>
      <c r="FU53" s="129"/>
      <c r="FV53" s="129"/>
      <c r="FW53" s="129"/>
      <c r="FX53" s="129"/>
      <c r="FY53" s="129"/>
      <c r="FZ53" s="129"/>
      <c r="GA53" s="129"/>
      <c r="GB53" s="129"/>
      <c r="GC53" s="129"/>
      <c r="GD53" s="129"/>
      <c r="GE53" s="129"/>
      <c r="GF53" s="129"/>
      <c r="GG53" s="129"/>
      <c r="GH53" s="129"/>
      <c r="GI53" s="129"/>
      <c r="GJ53" s="129"/>
      <c r="GK53" s="129"/>
      <c r="GL53" s="129"/>
      <c r="GM53" s="129"/>
      <c r="GN53" s="129"/>
      <c r="GO53" s="129"/>
      <c r="GP53" s="129"/>
      <c r="GQ53" s="129"/>
      <c r="GR53" s="129"/>
      <c r="GS53" s="129"/>
      <c r="GT53" s="129"/>
      <c r="GU53" s="129"/>
      <c r="GV53" s="129"/>
      <c r="GW53" s="129"/>
      <c r="GX53" s="129"/>
      <c r="GY53" s="129"/>
      <c r="GZ53" s="129"/>
      <c r="HA53" s="129"/>
      <c r="HB53" s="129"/>
      <c r="HC53" s="129"/>
      <c r="HD53" s="129"/>
      <c r="HE53" s="129"/>
      <c r="HF53" s="129"/>
      <c r="HG53" s="129"/>
      <c r="HH53" s="129"/>
      <c r="HI53" s="129"/>
      <c r="HJ53" s="129"/>
      <c r="HK53" s="129"/>
      <c r="HL53" s="129"/>
      <c r="HM53" s="129"/>
      <c r="HN53" s="129"/>
      <c r="HO53" s="129"/>
      <c r="HP53" s="129"/>
      <c r="HQ53" s="129"/>
      <c r="HR53" s="129"/>
      <c r="HS53" s="129"/>
      <c r="HT53" s="129"/>
      <c r="HU53" s="129"/>
      <c r="HV53" s="129"/>
      <c r="HW53" s="129"/>
      <c r="HX53" s="129"/>
      <c r="HY53" s="129"/>
      <c r="HZ53" s="129"/>
      <c r="IA53" s="129"/>
      <c r="IB53" s="129"/>
      <c r="IC53" s="129"/>
      <c r="ID53" s="129"/>
      <c r="IE53" s="129"/>
      <c r="IF53" s="129"/>
      <c r="IG53" s="129"/>
      <c r="IH53" s="129"/>
      <c r="II53" s="129"/>
      <c r="IJ53" s="129"/>
      <c r="IK53" s="129"/>
      <c r="IL53" s="129"/>
      <c r="IM53" s="129"/>
    </row>
    <row r="54" spans="1:247" ht="11.25" customHeight="1">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9"/>
      <c r="BY54" s="129"/>
      <c r="BZ54" s="129"/>
      <c r="CA54" s="129"/>
      <c r="CB54" s="129"/>
      <c r="CC54" s="129"/>
      <c r="CD54" s="129"/>
      <c r="CE54" s="129"/>
      <c r="CF54" s="129"/>
      <c r="CG54" s="129"/>
      <c r="CH54" s="129"/>
      <c r="CI54" s="129"/>
      <c r="CJ54" s="129"/>
      <c r="CK54" s="129"/>
      <c r="CL54" s="129"/>
      <c r="CM54" s="129"/>
      <c r="CN54" s="129"/>
      <c r="CO54" s="129"/>
      <c r="CP54" s="129"/>
      <c r="CQ54" s="129"/>
      <c r="CR54" s="129"/>
      <c r="CS54" s="129"/>
      <c r="CT54" s="129"/>
      <c r="CU54" s="129"/>
      <c r="CV54" s="129"/>
      <c r="CW54" s="129"/>
      <c r="CX54" s="129"/>
      <c r="CY54" s="129"/>
      <c r="CZ54" s="129"/>
      <c r="DA54" s="129"/>
      <c r="DB54" s="129"/>
      <c r="DC54" s="129"/>
      <c r="DD54" s="129"/>
      <c r="DE54" s="129"/>
      <c r="DF54" s="129"/>
      <c r="DG54" s="129"/>
      <c r="DH54" s="129"/>
      <c r="DI54" s="129"/>
      <c r="DJ54" s="129"/>
      <c r="DK54" s="129"/>
      <c r="DL54" s="129"/>
      <c r="DM54" s="129"/>
      <c r="DN54" s="129"/>
      <c r="DO54" s="129"/>
      <c r="DP54" s="129"/>
      <c r="DQ54" s="129"/>
      <c r="DR54" s="129"/>
      <c r="DS54" s="129"/>
      <c r="DT54" s="129"/>
      <c r="DU54" s="129"/>
      <c r="DV54" s="129"/>
      <c r="DW54" s="129"/>
      <c r="DX54" s="129"/>
      <c r="DY54" s="129"/>
      <c r="DZ54" s="129"/>
      <c r="EA54" s="129"/>
      <c r="EB54" s="129"/>
      <c r="EC54" s="129"/>
      <c r="ED54" s="129"/>
      <c r="EE54" s="129"/>
      <c r="EF54" s="129"/>
      <c r="EG54" s="129"/>
      <c r="EH54" s="129"/>
      <c r="EI54" s="129"/>
      <c r="EJ54" s="129"/>
      <c r="EK54" s="129"/>
      <c r="EL54" s="129"/>
      <c r="EM54" s="129"/>
      <c r="EN54" s="129"/>
      <c r="EO54" s="129"/>
      <c r="EP54" s="129"/>
      <c r="EQ54" s="129"/>
      <c r="ER54" s="129"/>
      <c r="ES54" s="129"/>
      <c r="ET54" s="129"/>
      <c r="EU54" s="129"/>
      <c r="EV54" s="129"/>
      <c r="EW54" s="129"/>
      <c r="EX54" s="129"/>
      <c r="EY54" s="129"/>
      <c r="EZ54" s="129"/>
      <c r="FA54" s="129"/>
      <c r="FB54" s="129"/>
      <c r="FC54" s="129"/>
      <c r="FD54" s="129"/>
      <c r="FE54" s="129"/>
      <c r="FF54" s="129"/>
      <c r="FG54" s="129"/>
      <c r="FH54" s="129"/>
      <c r="FI54" s="129"/>
      <c r="FJ54" s="129"/>
      <c r="FK54" s="129"/>
      <c r="FL54" s="129"/>
      <c r="FM54" s="129"/>
      <c r="FN54" s="129"/>
      <c r="FO54" s="129"/>
      <c r="FP54" s="129"/>
      <c r="FQ54" s="129"/>
      <c r="FR54" s="129"/>
      <c r="FS54" s="129"/>
      <c r="FT54" s="129"/>
      <c r="FU54" s="129"/>
      <c r="FV54" s="129"/>
      <c r="FW54" s="129"/>
      <c r="FX54" s="129"/>
      <c r="FY54" s="129"/>
      <c r="FZ54" s="129"/>
      <c r="GA54" s="129"/>
      <c r="GB54" s="129"/>
      <c r="GC54" s="129"/>
      <c r="GD54" s="129"/>
      <c r="GE54" s="129"/>
      <c r="GF54" s="129"/>
      <c r="GG54" s="129"/>
      <c r="GH54" s="129"/>
      <c r="GI54" s="129"/>
      <c r="GJ54" s="129"/>
      <c r="GK54" s="129"/>
      <c r="GL54" s="129"/>
      <c r="GM54" s="129"/>
      <c r="GN54" s="129"/>
      <c r="GO54" s="129"/>
      <c r="GP54" s="129"/>
      <c r="GQ54" s="129"/>
      <c r="GR54" s="129"/>
      <c r="GS54" s="129"/>
      <c r="GT54" s="129"/>
      <c r="GU54" s="129"/>
      <c r="GV54" s="129"/>
      <c r="GW54" s="129"/>
      <c r="GX54" s="129"/>
      <c r="GY54" s="129"/>
      <c r="GZ54" s="129"/>
      <c r="HA54" s="129"/>
      <c r="HB54" s="129"/>
      <c r="HC54" s="129"/>
      <c r="HD54" s="129"/>
      <c r="HE54" s="129"/>
      <c r="HF54" s="129"/>
      <c r="HG54" s="129"/>
      <c r="HH54" s="129"/>
      <c r="HI54" s="129"/>
      <c r="HJ54" s="129"/>
      <c r="HK54" s="129"/>
      <c r="HL54" s="129"/>
      <c r="HM54" s="129"/>
      <c r="HN54" s="129"/>
      <c r="HO54" s="129"/>
      <c r="HP54" s="129"/>
      <c r="HQ54" s="129"/>
      <c r="HR54" s="129"/>
      <c r="HS54" s="129"/>
      <c r="HT54" s="129"/>
      <c r="HU54" s="129"/>
      <c r="HV54" s="129"/>
      <c r="HW54" s="129"/>
      <c r="HX54" s="129"/>
      <c r="HY54" s="129"/>
      <c r="HZ54" s="129"/>
      <c r="IA54" s="129"/>
      <c r="IB54" s="129"/>
      <c r="IC54" s="129"/>
      <c r="ID54" s="129"/>
      <c r="IE54" s="129"/>
      <c r="IF54" s="129"/>
      <c r="IG54" s="129"/>
      <c r="IH54" s="129"/>
      <c r="II54" s="129"/>
      <c r="IJ54" s="129"/>
      <c r="IK54" s="129"/>
      <c r="IL54" s="129"/>
      <c r="IM54" s="129"/>
    </row>
    <row r="55" spans="1:247" ht="11.25" customHeight="1">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9"/>
      <c r="BY55" s="129"/>
      <c r="BZ55" s="129"/>
      <c r="CA55" s="129"/>
      <c r="CB55" s="129"/>
      <c r="CC55" s="129"/>
      <c r="CD55" s="129"/>
      <c r="CE55" s="129"/>
      <c r="CF55" s="129"/>
      <c r="CG55" s="129"/>
      <c r="CH55" s="129"/>
      <c r="CI55" s="129"/>
      <c r="CJ55" s="129"/>
      <c r="CK55" s="129"/>
      <c r="CL55" s="129"/>
      <c r="CM55" s="129"/>
      <c r="CN55" s="129"/>
      <c r="CO55" s="129"/>
      <c r="CP55" s="129"/>
      <c r="CQ55" s="129"/>
      <c r="CR55" s="129"/>
      <c r="CS55" s="129"/>
      <c r="CT55" s="129"/>
      <c r="CU55" s="129"/>
      <c r="CV55" s="129"/>
      <c r="CW55" s="129"/>
      <c r="CX55" s="129"/>
      <c r="CY55" s="129"/>
      <c r="CZ55" s="129"/>
      <c r="DA55" s="129"/>
      <c r="DB55" s="129"/>
      <c r="DC55" s="129"/>
      <c r="DD55" s="129"/>
      <c r="DE55" s="129"/>
      <c r="DF55" s="129"/>
      <c r="DG55" s="129"/>
      <c r="DH55" s="129"/>
      <c r="DI55" s="129"/>
      <c r="DJ55" s="129"/>
      <c r="DK55" s="129"/>
      <c r="DL55" s="129"/>
      <c r="DM55" s="129"/>
      <c r="DN55" s="129"/>
      <c r="DO55" s="129"/>
      <c r="DP55" s="129"/>
      <c r="DQ55" s="129"/>
      <c r="DR55" s="129"/>
      <c r="DS55" s="129"/>
      <c r="DT55" s="129"/>
      <c r="DU55" s="129"/>
      <c r="DV55" s="129"/>
      <c r="DW55" s="129"/>
      <c r="DX55" s="129"/>
      <c r="DY55" s="129"/>
      <c r="DZ55" s="129"/>
      <c r="EA55" s="129"/>
      <c r="EB55" s="129"/>
      <c r="EC55" s="129"/>
      <c r="ED55" s="129"/>
      <c r="EE55" s="129"/>
      <c r="EF55" s="129"/>
      <c r="EG55" s="129"/>
      <c r="EH55" s="129"/>
      <c r="EI55" s="129"/>
      <c r="EJ55" s="129"/>
      <c r="EK55" s="129"/>
      <c r="EL55" s="129"/>
      <c r="EM55" s="129"/>
      <c r="EN55" s="129"/>
      <c r="EO55" s="129"/>
      <c r="EP55" s="129"/>
      <c r="EQ55" s="129"/>
      <c r="ER55" s="129"/>
      <c r="ES55" s="129"/>
      <c r="ET55" s="129"/>
      <c r="EU55" s="129"/>
      <c r="EV55" s="129"/>
      <c r="EW55" s="129"/>
      <c r="EX55" s="129"/>
      <c r="EY55" s="129"/>
      <c r="EZ55" s="129"/>
      <c r="FA55" s="129"/>
      <c r="FB55" s="129"/>
      <c r="FC55" s="129"/>
      <c r="FD55" s="129"/>
      <c r="FE55" s="129"/>
      <c r="FF55" s="129"/>
      <c r="FG55" s="129"/>
      <c r="FH55" s="129"/>
      <c r="FI55" s="129"/>
      <c r="FJ55" s="129"/>
      <c r="FK55" s="129"/>
      <c r="FL55" s="129"/>
      <c r="FM55" s="129"/>
      <c r="FN55" s="129"/>
      <c r="FO55" s="129"/>
      <c r="FP55" s="129"/>
      <c r="FQ55" s="129"/>
      <c r="FR55" s="129"/>
      <c r="FS55" s="129"/>
      <c r="FT55" s="129"/>
      <c r="FU55" s="129"/>
      <c r="FV55" s="129"/>
      <c r="FW55" s="129"/>
      <c r="FX55" s="129"/>
      <c r="FY55" s="129"/>
      <c r="FZ55" s="129"/>
      <c r="GA55" s="129"/>
      <c r="GB55" s="129"/>
      <c r="GC55" s="129"/>
      <c r="GD55" s="129"/>
      <c r="GE55" s="129"/>
      <c r="GF55" s="129"/>
      <c r="GG55" s="129"/>
      <c r="GH55" s="129"/>
      <c r="GI55" s="129"/>
      <c r="GJ55" s="129"/>
      <c r="GK55" s="129"/>
      <c r="GL55" s="129"/>
      <c r="GM55" s="129"/>
      <c r="GN55" s="129"/>
      <c r="GO55" s="129"/>
      <c r="GP55" s="129"/>
      <c r="GQ55" s="129"/>
      <c r="GR55" s="129"/>
      <c r="GS55" s="129"/>
      <c r="GT55" s="129"/>
      <c r="GU55" s="129"/>
      <c r="GV55" s="129"/>
      <c r="GW55" s="129"/>
      <c r="GX55" s="129"/>
      <c r="GY55" s="129"/>
      <c r="GZ55" s="129"/>
      <c r="HA55" s="129"/>
      <c r="HB55" s="129"/>
      <c r="HC55" s="129"/>
      <c r="HD55" s="129"/>
      <c r="HE55" s="129"/>
      <c r="HF55" s="129"/>
      <c r="HG55" s="129"/>
      <c r="HH55" s="129"/>
      <c r="HI55" s="129"/>
      <c r="HJ55" s="129"/>
      <c r="HK55" s="129"/>
      <c r="HL55" s="129"/>
      <c r="HM55" s="129"/>
      <c r="HN55" s="129"/>
      <c r="HO55" s="129"/>
      <c r="HP55" s="129"/>
      <c r="HQ55" s="129"/>
      <c r="HR55" s="129"/>
      <c r="HS55" s="129"/>
      <c r="HT55" s="129"/>
      <c r="HU55" s="129"/>
      <c r="HV55" s="129"/>
      <c r="HW55" s="129"/>
      <c r="HX55" s="129"/>
      <c r="HY55" s="129"/>
      <c r="HZ55" s="129"/>
      <c r="IA55" s="129"/>
      <c r="IB55" s="129"/>
      <c r="IC55" s="129"/>
      <c r="ID55" s="129"/>
      <c r="IE55" s="129"/>
      <c r="IF55" s="129"/>
      <c r="IG55" s="129"/>
      <c r="IH55" s="129"/>
      <c r="II55" s="129"/>
      <c r="IJ55" s="129"/>
      <c r="IK55" s="129"/>
      <c r="IL55" s="129"/>
      <c r="IM55" s="129"/>
    </row>
    <row r="56" spans="1:247" ht="11.25" customHeight="1">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29"/>
      <c r="CA56" s="129"/>
      <c r="CB56" s="129"/>
      <c r="CC56" s="129"/>
      <c r="CD56" s="129"/>
      <c r="CE56" s="129"/>
      <c r="CF56" s="129"/>
      <c r="CG56" s="129"/>
      <c r="CH56" s="129"/>
      <c r="CI56" s="129"/>
      <c r="CJ56" s="129"/>
      <c r="CK56" s="129"/>
      <c r="CL56" s="129"/>
      <c r="CM56" s="129"/>
      <c r="CN56" s="129"/>
      <c r="CO56" s="129"/>
      <c r="CP56" s="129"/>
      <c r="CQ56" s="129"/>
      <c r="CR56" s="129"/>
      <c r="CS56" s="129"/>
      <c r="CT56" s="129"/>
      <c r="CU56" s="129"/>
      <c r="CV56" s="129"/>
      <c r="CW56" s="129"/>
      <c r="CX56" s="129"/>
      <c r="CY56" s="129"/>
      <c r="CZ56" s="129"/>
      <c r="DA56" s="129"/>
      <c r="DB56" s="129"/>
      <c r="DC56" s="129"/>
      <c r="DD56" s="129"/>
      <c r="DE56" s="129"/>
      <c r="DF56" s="129"/>
      <c r="DG56" s="129"/>
      <c r="DH56" s="129"/>
      <c r="DI56" s="129"/>
      <c r="DJ56" s="129"/>
      <c r="DK56" s="129"/>
      <c r="DL56" s="129"/>
      <c r="DM56" s="129"/>
      <c r="DN56" s="129"/>
      <c r="DO56" s="129"/>
      <c r="DP56" s="129"/>
      <c r="DQ56" s="129"/>
      <c r="DR56" s="129"/>
      <c r="DS56" s="129"/>
      <c r="DT56" s="129"/>
      <c r="DU56" s="129"/>
      <c r="DV56" s="129"/>
      <c r="DW56" s="129"/>
      <c r="DX56" s="129"/>
      <c r="DY56" s="129"/>
      <c r="DZ56" s="129"/>
      <c r="EA56" s="129"/>
      <c r="EB56" s="129"/>
      <c r="EC56" s="129"/>
      <c r="ED56" s="129"/>
      <c r="EE56" s="129"/>
      <c r="EF56" s="129"/>
      <c r="EG56" s="129"/>
      <c r="EH56" s="129"/>
      <c r="EI56" s="129"/>
      <c r="EJ56" s="129"/>
      <c r="EK56" s="129"/>
      <c r="EL56" s="129"/>
      <c r="EM56" s="129"/>
      <c r="EN56" s="129"/>
      <c r="EO56" s="129"/>
      <c r="EP56" s="129"/>
      <c r="EQ56" s="129"/>
      <c r="ER56" s="129"/>
      <c r="ES56" s="129"/>
      <c r="ET56" s="129"/>
      <c r="EU56" s="129"/>
      <c r="EV56" s="129"/>
      <c r="EW56" s="129"/>
      <c r="EX56" s="129"/>
      <c r="EY56" s="129"/>
      <c r="EZ56" s="129"/>
      <c r="FA56" s="129"/>
      <c r="FB56" s="129"/>
      <c r="FC56" s="129"/>
      <c r="FD56" s="129"/>
      <c r="FE56" s="129"/>
      <c r="FF56" s="129"/>
      <c r="FG56" s="129"/>
      <c r="FH56" s="129"/>
      <c r="FI56" s="129"/>
      <c r="FJ56" s="129"/>
      <c r="FK56" s="129"/>
      <c r="FL56" s="129"/>
      <c r="FM56" s="129"/>
      <c r="FN56" s="129"/>
      <c r="FO56" s="129"/>
      <c r="FP56" s="129"/>
      <c r="FQ56" s="129"/>
      <c r="FR56" s="129"/>
      <c r="FS56" s="129"/>
      <c r="FT56" s="129"/>
      <c r="FU56" s="129"/>
      <c r="FV56" s="129"/>
      <c r="FW56" s="129"/>
      <c r="FX56" s="129"/>
      <c r="FY56" s="129"/>
      <c r="FZ56" s="129"/>
      <c r="GA56" s="129"/>
      <c r="GB56" s="129"/>
      <c r="GC56" s="129"/>
      <c r="GD56" s="129"/>
      <c r="GE56" s="129"/>
      <c r="GF56" s="129"/>
      <c r="GG56" s="129"/>
      <c r="GH56" s="129"/>
      <c r="GI56" s="129"/>
      <c r="GJ56" s="129"/>
      <c r="GK56" s="129"/>
      <c r="GL56" s="129"/>
      <c r="GM56" s="129"/>
      <c r="GN56" s="129"/>
      <c r="GO56" s="129"/>
      <c r="GP56" s="129"/>
      <c r="GQ56" s="129"/>
      <c r="GR56" s="129"/>
      <c r="GS56" s="129"/>
      <c r="GT56" s="129"/>
      <c r="GU56" s="129"/>
      <c r="GV56" s="129"/>
      <c r="GW56" s="129"/>
      <c r="GX56" s="129"/>
      <c r="GY56" s="129"/>
      <c r="GZ56" s="129"/>
      <c r="HA56" s="129"/>
      <c r="HB56" s="129"/>
      <c r="HC56" s="129"/>
      <c r="HD56" s="129"/>
      <c r="HE56" s="129"/>
      <c r="HF56" s="129"/>
      <c r="HG56" s="129"/>
      <c r="HH56" s="129"/>
      <c r="HI56" s="129"/>
      <c r="HJ56" s="129"/>
      <c r="HK56" s="129"/>
      <c r="HL56" s="129"/>
      <c r="HM56" s="129"/>
      <c r="HN56" s="129"/>
      <c r="HO56" s="129"/>
      <c r="HP56" s="129"/>
      <c r="HQ56" s="129"/>
      <c r="HR56" s="129"/>
      <c r="HS56" s="129"/>
      <c r="HT56" s="129"/>
      <c r="HU56" s="129"/>
      <c r="HV56" s="129"/>
      <c r="HW56" s="129"/>
      <c r="HX56" s="129"/>
      <c r="HY56" s="129"/>
      <c r="HZ56" s="129"/>
      <c r="IA56" s="129"/>
      <c r="IB56" s="129"/>
      <c r="IC56" s="129"/>
      <c r="ID56" s="129"/>
      <c r="IE56" s="129"/>
      <c r="IF56" s="129"/>
      <c r="IG56" s="129"/>
      <c r="IH56" s="129"/>
      <c r="II56" s="129"/>
      <c r="IJ56" s="129"/>
      <c r="IK56" s="129"/>
      <c r="IL56" s="129"/>
      <c r="IM56" s="129"/>
    </row>
  </sheetData>
  <sheetProtection formatCells="0" formatColumns="0" formatRows="0"/>
  <mergeCells count="7">
    <mergeCell ref="A2:I2"/>
    <mergeCell ref="I5:I6"/>
    <mergeCell ref="D5:G5"/>
    <mergeCell ref="H5:H6"/>
    <mergeCell ref="A5:A6"/>
    <mergeCell ref="B5:B6"/>
    <mergeCell ref="C5:C6"/>
  </mergeCells>
  <phoneticPr fontId="1" type="noConversion"/>
  <printOptions horizontalCentered="1" verticalCentered="1"/>
  <pageMargins left="0.62992125984251968" right="0.62992125984251968" top="0.59055118110236227" bottom="0.78740157480314965" header="0.39370078740157483" footer="0.39370078740157483"/>
  <pageSetup paperSize="9"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sheetPr>
    <pageSetUpPr fitToPage="1"/>
  </sheetPr>
  <dimension ref="A1:N6"/>
  <sheetViews>
    <sheetView showGridLines="0" showZeros="0" workbookViewId="0">
      <selection activeCell="N12" sqref="N12"/>
    </sheetView>
  </sheetViews>
  <sheetFormatPr defaultRowHeight="14.25"/>
  <cols>
    <col min="1" max="1" width="9.75" customWidth="1"/>
    <col min="2" max="2" width="4.5" customWidth="1"/>
    <col min="3" max="3" width="13.875" customWidth="1"/>
    <col min="4" max="4" width="5.125" customWidth="1"/>
    <col min="5" max="5" width="6.5" style="142" customWidth="1"/>
    <col min="6" max="7" width="5" style="142" customWidth="1"/>
    <col min="8" max="8" width="3.5" customWidth="1"/>
    <col min="9" max="9" width="6.875" customWidth="1"/>
    <col min="10" max="10" width="10.875" customWidth="1"/>
    <col min="11" max="11" width="6.625" customWidth="1"/>
    <col min="12" max="12" width="7.625" customWidth="1"/>
    <col min="13" max="13" width="7.5" customWidth="1"/>
    <col min="14" max="14" width="10.375" customWidth="1"/>
  </cols>
  <sheetData>
    <row r="1" spans="1:14" ht="14.25" customHeight="1">
      <c r="A1" s="143" t="s">
        <v>168</v>
      </c>
      <c r="B1" s="142"/>
      <c r="C1" s="142"/>
      <c r="D1" s="142"/>
      <c r="H1" s="142"/>
      <c r="I1" s="142"/>
      <c r="J1" s="142"/>
      <c r="K1" s="142"/>
      <c r="L1" s="142"/>
      <c r="M1" s="142"/>
      <c r="N1" s="142"/>
    </row>
    <row r="2" spans="1:14" ht="22.5" customHeight="1">
      <c r="A2" s="260" t="s">
        <v>219</v>
      </c>
      <c r="B2" s="260"/>
      <c r="C2" s="260"/>
      <c r="D2" s="260"/>
      <c r="E2" s="260"/>
      <c r="F2" s="260"/>
      <c r="G2" s="260"/>
      <c r="H2" s="260"/>
      <c r="I2" s="260"/>
      <c r="J2" s="260"/>
      <c r="K2" s="260"/>
      <c r="L2" s="260"/>
      <c r="M2" s="260"/>
      <c r="N2" s="260"/>
    </row>
    <row r="3" spans="1:14" ht="14.25" customHeight="1">
      <c r="A3" s="128"/>
      <c r="B3" s="128"/>
      <c r="C3" s="128"/>
      <c r="D3" s="128"/>
      <c r="H3" s="128"/>
      <c r="I3" s="128"/>
      <c r="J3" s="128"/>
      <c r="K3" s="128"/>
      <c r="L3" s="128"/>
      <c r="M3" s="128"/>
      <c r="N3" s="128"/>
    </row>
    <row r="4" spans="1:14" ht="14.25" customHeight="1">
      <c r="A4" s="142"/>
      <c r="B4" s="142"/>
      <c r="C4" s="142"/>
      <c r="D4" s="142"/>
      <c r="H4" s="142"/>
      <c r="I4" s="142"/>
      <c r="J4" s="142"/>
      <c r="K4" s="142"/>
      <c r="L4" s="142"/>
      <c r="M4" s="142"/>
      <c r="N4" s="147" t="s">
        <v>88</v>
      </c>
    </row>
    <row r="5" spans="1:14" ht="54.75" customHeight="1">
      <c r="A5" s="144" t="s">
        <v>74</v>
      </c>
      <c r="B5" s="144" t="s">
        <v>75</v>
      </c>
      <c r="C5" s="144" t="s">
        <v>76</v>
      </c>
      <c r="D5" s="144" t="s">
        <v>176</v>
      </c>
      <c r="E5" s="144" t="s">
        <v>177</v>
      </c>
      <c r="F5" s="144" t="s">
        <v>178</v>
      </c>
      <c r="G5" s="144" t="s">
        <v>77</v>
      </c>
      <c r="H5" s="145" t="s">
        <v>78</v>
      </c>
      <c r="I5" s="145" t="s">
        <v>79</v>
      </c>
      <c r="J5" s="146" t="s">
        <v>80</v>
      </c>
      <c r="K5" s="146" t="s">
        <v>81</v>
      </c>
      <c r="L5" s="146" t="s">
        <v>82</v>
      </c>
      <c r="M5" s="146" t="s">
        <v>83</v>
      </c>
      <c r="N5" s="146" t="s">
        <v>84</v>
      </c>
    </row>
    <row r="6" spans="1:14" ht="21" customHeight="1">
      <c r="A6" s="148"/>
      <c r="B6" s="148"/>
      <c r="C6" s="148"/>
      <c r="D6" s="148"/>
      <c r="E6" s="148"/>
      <c r="F6" s="148"/>
      <c r="G6" s="148"/>
      <c r="H6" s="149"/>
      <c r="I6" s="149"/>
      <c r="J6" s="149"/>
      <c r="K6" s="149"/>
      <c r="L6" s="149"/>
      <c r="M6" s="149"/>
      <c r="N6" s="149"/>
    </row>
  </sheetData>
  <sheetProtection formatCells="0" formatColumns="0" formatRows="0"/>
  <mergeCells count="1">
    <mergeCell ref="A2:N2"/>
  </mergeCells>
  <phoneticPr fontId="1" type="noConversion"/>
  <printOptions horizontalCentered="1" verticalCentered="1"/>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IO10"/>
  <sheetViews>
    <sheetView showGridLines="0" showZeros="0" workbookViewId="0">
      <selection activeCell="K8" sqref="K8:N8"/>
    </sheetView>
  </sheetViews>
  <sheetFormatPr defaultRowHeight="14.25"/>
  <cols>
    <col min="1" max="1" width="11.375" bestFit="1" customWidth="1"/>
    <col min="2" max="2" width="7.625" bestFit="1" customWidth="1"/>
    <col min="3" max="4" width="12.25" bestFit="1" customWidth="1"/>
    <col min="5" max="5" width="10.75" customWidth="1"/>
    <col min="6" max="6" width="8.5" bestFit="1" customWidth="1"/>
    <col min="7" max="7" width="10.625" customWidth="1"/>
    <col min="8" max="8" width="10.75" customWidth="1"/>
    <col min="9" max="9" width="8.5" bestFit="1" customWidth="1"/>
    <col min="10" max="10" width="7.625" bestFit="1" customWidth="1"/>
    <col min="11" max="11" width="12.25" bestFit="1" customWidth="1"/>
    <col min="12" max="12" width="10.875" customWidth="1"/>
    <col min="13" max="13" width="10.625" customWidth="1"/>
    <col min="14" max="14" width="10.75" customWidth="1"/>
  </cols>
  <sheetData>
    <row r="1" spans="1:249" ht="14.25" customHeight="1">
      <c r="A1" s="35" t="s">
        <v>43</v>
      </c>
      <c r="B1" s="29"/>
      <c r="C1" s="29"/>
      <c r="D1" s="30"/>
      <c r="E1" s="31"/>
      <c r="F1" s="31"/>
      <c r="G1" s="30"/>
      <c r="H1" s="30"/>
      <c r="I1" s="30"/>
      <c r="J1" s="30"/>
      <c r="K1" s="30"/>
      <c r="L1" s="30"/>
      <c r="M1" s="30"/>
      <c r="N1" s="30"/>
      <c r="O1" s="30"/>
      <c r="P1" s="30"/>
      <c r="Q1" s="30"/>
      <c r="R1" s="30"/>
      <c r="S1" s="30"/>
      <c r="T1" s="30"/>
      <c r="U1" s="30"/>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28"/>
      <c r="HN1" s="28"/>
      <c r="HO1" s="28"/>
      <c r="HP1" s="28"/>
      <c r="HQ1" s="28"/>
      <c r="HR1" s="28"/>
      <c r="HS1" s="28"/>
      <c r="HT1" s="28"/>
      <c r="HU1" s="28"/>
      <c r="HV1" s="28"/>
      <c r="HW1" s="28"/>
      <c r="HX1" s="28"/>
      <c r="HY1" s="28"/>
      <c r="HZ1" s="28"/>
      <c r="IA1" s="28"/>
      <c r="IB1" s="28"/>
      <c r="IC1" s="28"/>
      <c r="ID1" s="28"/>
      <c r="IE1" s="28"/>
      <c r="IF1" s="28"/>
      <c r="IG1" s="28"/>
      <c r="IH1" s="28"/>
      <c r="II1" s="28"/>
      <c r="IJ1" s="28"/>
      <c r="IK1" s="28"/>
      <c r="IL1" s="28"/>
      <c r="IM1" s="28"/>
      <c r="IN1" s="28"/>
      <c r="IO1" s="28"/>
    </row>
    <row r="2" spans="1:249" ht="27" customHeight="1">
      <c r="A2" s="225" t="s">
        <v>188</v>
      </c>
      <c r="B2" s="225"/>
      <c r="C2" s="225"/>
      <c r="D2" s="225"/>
      <c r="E2" s="225"/>
      <c r="F2" s="225"/>
      <c r="G2" s="225"/>
      <c r="H2" s="225"/>
      <c r="I2" s="225"/>
      <c r="J2" s="225"/>
      <c r="K2" s="225"/>
      <c r="L2" s="225"/>
      <c r="M2" s="225"/>
      <c r="N2" s="225"/>
      <c r="O2" s="30"/>
      <c r="P2" s="30"/>
      <c r="Q2" s="30"/>
      <c r="R2" s="30"/>
      <c r="S2" s="30"/>
      <c r="T2" s="30"/>
      <c r="U2" s="30"/>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row>
    <row r="3" spans="1:249" ht="14.25" customHeight="1">
      <c r="A3" s="32"/>
      <c r="B3" s="32"/>
      <c r="C3" s="32"/>
      <c r="D3" s="32"/>
      <c r="E3" s="33"/>
      <c r="F3" s="33"/>
      <c r="G3" s="34"/>
      <c r="H3" s="34"/>
      <c r="I3" s="34"/>
      <c r="J3" s="34"/>
      <c r="K3" s="34"/>
      <c r="L3" s="34"/>
      <c r="M3" s="34"/>
      <c r="N3" s="34"/>
      <c r="O3" s="34"/>
      <c r="P3" s="34"/>
      <c r="Q3" s="34"/>
      <c r="R3" s="34"/>
      <c r="S3" s="34"/>
      <c r="T3" s="34"/>
      <c r="U3" s="34"/>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row>
    <row r="4" spans="1:249" s="3" customFormat="1" ht="17.25" customHeight="1">
      <c r="A4" s="40"/>
      <c r="B4" s="41"/>
      <c r="C4" s="41"/>
      <c r="D4" s="41"/>
      <c r="E4" s="41"/>
      <c r="F4" s="41"/>
      <c r="G4" s="41"/>
      <c r="H4" s="41"/>
      <c r="I4" s="41"/>
      <c r="J4" s="41"/>
      <c r="K4" s="41"/>
      <c r="L4" s="41"/>
      <c r="M4" s="41"/>
      <c r="N4" s="42" t="s">
        <v>86</v>
      </c>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c r="ID4" s="28"/>
      <c r="IE4" s="28"/>
      <c r="IF4" s="28"/>
      <c r="IG4" s="28"/>
      <c r="IH4" s="28"/>
      <c r="II4" s="28"/>
      <c r="IJ4" s="28"/>
      <c r="IK4" s="28"/>
      <c r="IL4" s="28"/>
      <c r="IM4" s="28"/>
      <c r="IN4" s="28"/>
      <c r="IO4" s="28"/>
    </row>
    <row r="5" spans="1:249" ht="21" customHeight="1">
      <c r="A5" s="226" t="s">
        <v>1</v>
      </c>
      <c r="B5" s="228" t="s">
        <v>0</v>
      </c>
      <c r="C5" s="229" t="s">
        <v>36</v>
      </c>
      <c r="D5" s="230"/>
      <c r="E5" s="230"/>
      <c r="F5" s="230"/>
      <c r="G5" s="222" t="s">
        <v>44</v>
      </c>
      <c r="H5" s="222" t="s">
        <v>45</v>
      </c>
      <c r="I5" s="222" t="s">
        <v>46</v>
      </c>
      <c r="J5" s="37" t="s">
        <v>2</v>
      </c>
      <c r="K5" s="37"/>
      <c r="L5" s="37"/>
      <c r="M5" s="37"/>
      <c r="N5" s="37"/>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c r="ID5" s="28"/>
      <c r="IE5" s="28"/>
      <c r="IF5" s="28"/>
      <c r="IG5" s="28"/>
      <c r="IH5" s="28"/>
      <c r="II5" s="28"/>
      <c r="IJ5" s="28"/>
      <c r="IK5" s="28"/>
      <c r="IL5" s="28"/>
      <c r="IM5" s="28"/>
      <c r="IN5" s="28"/>
      <c r="IO5" s="28"/>
    </row>
    <row r="6" spans="1:249" ht="76.5" customHeight="1">
      <c r="A6" s="227"/>
      <c r="B6" s="228"/>
      <c r="C6" s="36" t="s">
        <v>40</v>
      </c>
      <c r="D6" s="36" t="s">
        <v>47</v>
      </c>
      <c r="E6" s="36" t="s">
        <v>48</v>
      </c>
      <c r="F6" s="36" t="s">
        <v>49</v>
      </c>
      <c r="G6" s="223"/>
      <c r="H6" s="223"/>
      <c r="I6" s="224"/>
      <c r="J6" s="38" t="s">
        <v>0</v>
      </c>
      <c r="K6" s="38" t="s">
        <v>3</v>
      </c>
      <c r="L6" s="39" t="s">
        <v>4</v>
      </c>
      <c r="M6" s="39" t="s">
        <v>41</v>
      </c>
      <c r="N6" s="38" t="s">
        <v>5</v>
      </c>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row>
    <row r="7" spans="1:249" s="190" customFormat="1" ht="14.25" customHeight="1">
      <c r="A7" s="188" t="s">
        <v>0</v>
      </c>
      <c r="B7" s="189">
        <v>235.68</v>
      </c>
      <c r="C7" s="189">
        <v>235.68</v>
      </c>
      <c r="D7" s="189">
        <v>235.68</v>
      </c>
      <c r="E7" s="189"/>
      <c r="F7" s="189"/>
      <c r="G7" s="189"/>
      <c r="H7" s="189"/>
      <c r="I7" s="189"/>
      <c r="J7" s="12">
        <f>K7+L7+M7+N7</f>
        <v>235.68</v>
      </c>
      <c r="K7" s="12">
        <v>189.11</v>
      </c>
      <c r="L7" s="11">
        <v>24.79</v>
      </c>
      <c r="M7" s="12">
        <v>4.28</v>
      </c>
      <c r="N7" s="189">
        <v>17.5</v>
      </c>
    </row>
    <row r="8" spans="1:249" s="191" customFormat="1" ht="14.25" customHeight="1">
      <c r="A8" s="188" t="s">
        <v>190</v>
      </c>
      <c r="B8" s="189">
        <v>235.68</v>
      </c>
      <c r="C8" s="189">
        <v>235.68</v>
      </c>
      <c r="D8" s="189">
        <v>235.68</v>
      </c>
      <c r="E8" s="189"/>
      <c r="F8" s="189"/>
      <c r="G8" s="189"/>
      <c r="H8" s="189"/>
      <c r="I8" s="189"/>
      <c r="J8" s="12">
        <f>K8+L8+M8+N8</f>
        <v>235.68</v>
      </c>
      <c r="K8" s="12">
        <f>D8-L8-M8-N8</f>
        <v>189.11</v>
      </c>
      <c r="L8" s="11">
        <v>24.79</v>
      </c>
      <c r="M8" s="12">
        <v>4.28</v>
      </c>
      <c r="N8" s="189">
        <v>17.5</v>
      </c>
    </row>
    <row r="9" spans="1:249" ht="14.25" customHeight="1">
      <c r="A9" s="17"/>
      <c r="B9" s="16"/>
      <c r="C9" s="16"/>
      <c r="D9" s="16"/>
      <c r="E9" s="16"/>
      <c r="F9" s="16"/>
      <c r="G9" s="16"/>
      <c r="H9" s="16"/>
      <c r="I9" s="16"/>
      <c r="J9" s="16"/>
      <c r="K9" s="16"/>
      <c r="L9" s="16"/>
      <c r="M9" s="16"/>
      <c r="N9" s="16"/>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row>
    <row r="10" spans="1:249">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row>
  </sheetData>
  <sheetProtection formatCells="0" formatColumns="0" formatRows="0"/>
  <mergeCells count="7">
    <mergeCell ref="H5:H6"/>
    <mergeCell ref="I5:I6"/>
    <mergeCell ref="A2:N2"/>
    <mergeCell ref="A5:A6"/>
    <mergeCell ref="B5:B6"/>
    <mergeCell ref="C5:F5"/>
    <mergeCell ref="G5:G6"/>
  </mergeCells>
  <phoneticPr fontId="1" type="noConversion"/>
  <printOptions horizontalCentered="1" verticalCentered="1"/>
  <pageMargins left="0.59055118110236227" right="0.74803149606299213" top="0.98425196850393704" bottom="0.98425196850393704" header="0.51181102362204722" footer="0.51181102362204722"/>
  <pageSetup paperSize="9" scale="85" orientation="landscape" r:id="rId1"/>
  <headerFooter alignWithMargins="0"/>
</worksheet>
</file>

<file path=xl/worksheets/sheet20.xml><?xml version="1.0" encoding="utf-8"?>
<worksheet xmlns="http://schemas.openxmlformats.org/spreadsheetml/2006/main" xmlns:r="http://schemas.openxmlformats.org/officeDocument/2006/relationships">
  <dimension ref="A1:H20"/>
  <sheetViews>
    <sheetView workbookViewId="0">
      <selection activeCell="F23" sqref="F23"/>
    </sheetView>
  </sheetViews>
  <sheetFormatPr defaultColWidth="10" defaultRowHeight="14.25"/>
  <cols>
    <col min="1" max="1" width="20.125" style="175" bestFit="1" customWidth="1"/>
    <col min="2" max="2" width="18.625" style="175" bestFit="1" customWidth="1"/>
    <col min="3" max="3" width="11.25" style="175" customWidth="1"/>
    <col min="4" max="8" width="11.625" style="175" customWidth="1"/>
    <col min="9" max="10" width="9.75" style="175" customWidth="1"/>
    <col min="11" max="16384" width="10" style="175"/>
  </cols>
  <sheetData>
    <row r="1" spans="1:8" ht="35.85" customHeight="1">
      <c r="A1" s="174"/>
      <c r="B1" s="262" t="s">
        <v>220</v>
      </c>
      <c r="C1" s="262"/>
      <c r="D1" s="262"/>
      <c r="E1" s="262"/>
      <c r="F1" s="262"/>
      <c r="G1" s="262"/>
      <c r="H1" s="262"/>
    </row>
    <row r="2" spans="1:8" ht="16.350000000000001" customHeight="1">
      <c r="A2" s="176"/>
      <c r="B2" s="176"/>
      <c r="C2" s="177"/>
      <c r="D2" s="177"/>
      <c r="E2" s="177"/>
      <c r="F2" s="177"/>
      <c r="G2" s="177"/>
      <c r="H2" s="177"/>
    </row>
    <row r="3" spans="1:8" ht="16.350000000000001" customHeight="1">
      <c r="A3" s="178" t="s">
        <v>185</v>
      </c>
      <c r="B3" s="178"/>
      <c r="C3" s="179"/>
      <c r="D3" s="179"/>
      <c r="E3" s="180"/>
      <c r="F3" s="180"/>
      <c r="G3" s="180"/>
      <c r="H3" s="180"/>
    </row>
    <row r="4" spans="1:8" ht="16.350000000000001" customHeight="1">
      <c r="A4" s="263" t="s">
        <v>221</v>
      </c>
      <c r="B4" s="263"/>
      <c r="C4" s="263"/>
      <c r="D4" s="263"/>
      <c r="E4" s="263"/>
      <c r="F4" s="263"/>
      <c r="G4" s="263"/>
      <c r="H4" s="263"/>
    </row>
    <row r="5" spans="1:8" ht="26.1" customHeight="1">
      <c r="A5" s="261" t="s">
        <v>179</v>
      </c>
      <c r="B5" s="264" t="s">
        <v>6</v>
      </c>
      <c r="C5" s="265" t="s">
        <v>78</v>
      </c>
      <c r="D5" s="265" t="s">
        <v>180</v>
      </c>
      <c r="E5" s="265"/>
      <c r="F5" s="265"/>
      <c r="G5" s="265"/>
      <c r="H5" s="265"/>
    </row>
    <row r="6" spans="1:8" ht="32.65" customHeight="1">
      <c r="A6" s="261"/>
      <c r="B6" s="264"/>
      <c r="C6" s="265"/>
      <c r="D6" s="261" t="s">
        <v>0</v>
      </c>
      <c r="E6" s="261" t="s">
        <v>181</v>
      </c>
      <c r="F6" s="261" t="s">
        <v>182</v>
      </c>
      <c r="G6" s="261" t="s">
        <v>183</v>
      </c>
      <c r="H6" s="261" t="s">
        <v>184</v>
      </c>
    </row>
    <row r="7" spans="1:8" ht="32.65" customHeight="1">
      <c r="A7" s="261"/>
      <c r="B7" s="264"/>
      <c r="C7" s="265"/>
      <c r="D7" s="261"/>
      <c r="E7" s="261"/>
      <c r="F7" s="261"/>
      <c r="G7" s="261"/>
      <c r="H7" s="261"/>
    </row>
    <row r="8" spans="1:8" ht="26.1" customHeight="1">
      <c r="A8" s="20" t="s">
        <v>227</v>
      </c>
      <c r="B8" s="181" t="s">
        <v>0</v>
      </c>
      <c r="C8" s="12">
        <f>C9+C13+C16</f>
        <v>235.67999999999998</v>
      </c>
      <c r="D8" s="12">
        <f>D9+D13+D16</f>
        <v>235.67999999999998</v>
      </c>
      <c r="E8" s="12">
        <f>E11+E12+E13+E16</f>
        <v>235.67999999999998</v>
      </c>
      <c r="F8" s="182"/>
      <c r="G8" s="182"/>
      <c r="H8" s="182"/>
    </row>
    <row r="9" spans="1:8" ht="26.1" customHeight="1">
      <c r="A9" s="185">
        <v>201</v>
      </c>
      <c r="B9" s="183" t="s">
        <v>228</v>
      </c>
      <c r="C9" s="12">
        <v>199.42</v>
      </c>
      <c r="D9" s="12">
        <v>199.42</v>
      </c>
      <c r="E9" s="12">
        <v>199.42</v>
      </c>
      <c r="F9" s="182"/>
      <c r="G9" s="182"/>
      <c r="H9" s="182"/>
    </row>
    <row r="10" spans="1:8" ht="26.1" customHeight="1">
      <c r="A10" s="185">
        <v>20108</v>
      </c>
      <c r="B10" s="183" t="s">
        <v>229</v>
      </c>
      <c r="C10" s="12">
        <v>199.42</v>
      </c>
      <c r="D10" s="12">
        <v>199.42</v>
      </c>
      <c r="E10" s="12">
        <v>199.42</v>
      </c>
      <c r="F10" s="182"/>
      <c r="G10" s="182"/>
      <c r="H10" s="182"/>
    </row>
    <row r="11" spans="1:8" ht="26.1" customHeight="1">
      <c r="A11" s="185">
        <v>2010801</v>
      </c>
      <c r="B11" s="198" t="s">
        <v>230</v>
      </c>
      <c r="C11" s="11">
        <v>181.92</v>
      </c>
      <c r="D11" s="11">
        <v>181.92</v>
      </c>
      <c r="E11" s="11">
        <v>181.92</v>
      </c>
      <c r="F11" s="199"/>
      <c r="G11" s="199"/>
      <c r="H11" s="199"/>
    </row>
    <row r="12" spans="1:8" s="197" customFormat="1" ht="27.6" customHeight="1">
      <c r="A12" s="185">
        <v>2010804</v>
      </c>
      <c r="B12" s="202" t="s">
        <v>231</v>
      </c>
      <c r="C12" s="11">
        <v>17.5</v>
      </c>
      <c r="D12" s="11">
        <v>17.5</v>
      </c>
      <c r="E12" s="11">
        <v>17.5</v>
      </c>
      <c r="F12" s="203"/>
      <c r="G12" s="203"/>
      <c r="H12" s="203"/>
    </row>
    <row r="13" spans="1:8" ht="27.6" customHeight="1">
      <c r="A13" s="185">
        <v>208</v>
      </c>
      <c r="B13" s="200" t="s">
        <v>232</v>
      </c>
      <c r="C13" s="11">
        <v>21.51</v>
      </c>
      <c r="D13" s="11">
        <v>21.51</v>
      </c>
      <c r="E13" s="11">
        <v>21.51</v>
      </c>
      <c r="F13" s="201"/>
      <c r="G13" s="201"/>
      <c r="H13" s="201"/>
    </row>
    <row r="14" spans="1:8" ht="27.6" customHeight="1">
      <c r="A14" s="214">
        <v>20805</v>
      </c>
      <c r="B14" s="183" t="s">
        <v>233</v>
      </c>
      <c r="C14" s="11">
        <v>21.51</v>
      </c>
      <c r="D14" s="11">
        <v>21.51</v>
      </c>
      <c r="E14" s="11">
        <v>21.51</v>
      </c>
      <c r="F14" s="182"/>
      <c r="G14" s="182"/>
      <c r="H14" s="182"/>
    </row>
    <row r="15" spans="1:8" ht="27.6" customHeight="1">
      <c r="A15" s="185">
        <v>2080505</v>
      </c>
      <c r="B15" s="183" t="s">
        <v>234</v>
      </c>
      <c r="C15" s="11">
        <v>21.51</v>
      </c>
      <c r="D15" s="11">
        <v>21.51</v>
      </c>
      <c r="E15" s="11">
        <v>21.51</v>
      </c>
      <c r="F15" s="182"/>
      <c r="G15" s="182"/>
      <c r="H15" s="182"/>
    </row>
    <row r="16" spans="1:8" ht="26.1" customHeight="1">
      <c r="A16" s="215" t="s">
        <v>235</v>
      </c>
      <c r="B16" s="198" t="s">
        <v>236</v>
      </c>
      <c r="C16" s="208">
        <v>14.75</v>
      </c>
      <c r="D16" s="208">
        <v>14.75</v>
      </c>
      <c r="E16" s="208">
        <v>14.75</v>
      </c>
      <c r="F16" s="199"/>
      <c r="G16" s="199"/>
      <c r="H16" s="199"/>
    </row>
    <row r="17" spans="1:8" ht="26.1" customHeight="1">
      <c r="A17" s="216" t="s">
        <v>237</v>
      </c>
      <c r="B17" s="217" t="s">
        <v>238</v>
      </c>
      <c r="C17" s="208">
        <v>14.75</v>
      </c>
      <c r="D17" s="208">
        <v>14.75</v>
      </c>
      <c r="E17" s="208">
        <v>14.75</v>
      </c>
      <c r="F17" s="208"/>
      <c r="G17" s="208"/>
      <c r="H17" s="208"/>
    </row>
    <row r="18" spans="1:8" s="197" customFormat="1" ht="25.5" customHeight="1">
      <c r="A18" s="216" t="s">
        <v>239</v>
      </c>
      <c r="B18" s="218" t="s">
        <v>240</v>
      </c>
      <c r="C18" s="208">
        <v>14.75</v>
      </c>
      <c r="D18" s="208">
        <v>14.75</v>
      </c>
      <c r="E18" s="208">
        <v>14.75</v>
      </c>
      <c r="F18" s="218"/>
      <c r="G18" s="218"/>
      <c r="H18" s="218"/>
    </row>
    <row r="20" spans="1:8">
      <c r="E20" s="219" t="s">
        <v>241</v>
      </c>
    </row>
  </sheetData>
  <mergeCells count="11">
    <mergeCell ref="E6:E7"/>
    <mergeCell ref="F6:F7"/>
    <mergeCell ref="G6:G7"/>
    <mergeCell ref="H6:H7"/>
    <mergeCell ref="B1:H1"/>
    <mergeCell ref="A4:H4"/>
    <mergeCell ref="A5:A7"/>
    <mergeCell ref="B5:B7"/>
    <mergeCell ref="C5:C7"/>
    <mergeCell ref="D5:H5"/>
    <mergeCell ref="D6:D7"/>
  </mergeCells>
  <phoneticPr fontId="1" type="noConversion"/>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sheetPr codeName="Sheet4">
    <pageSetUpPr fitToPage="1"/>
  </sheetPr>
  <dimension ref="A1:I36"/>
  <sheetViews>
    <sheetView showGridLines="0" showZeros="0" workbookViewId="0">
      <selection activeCell="C8" sqref="C8:D18"/>
    </sheetView>
  </sheetViews>
  <sheetFormatPr defaultColWidth="6.875" defaultRowHeight="12.75" customHeight="1"/>
  <cols>
    <col min="1" max="1" width="36.875" style="2" customWidth="1"/>
    <col min="2" max="2" width="16.875" style="2" customWidth="1"/>
    <col min="3" max="3" width="12.125" style="2" customWidth="1"/>
    <col min="4" max="4" width="11.75" style="2" customWidth="1"/>
    <col min="5" max="5" width="11.125" style="2" customWidth="1"/>
    <col min="6" max="6" width="10.875" style="2" customWidth="1"/>
    <col min="7" max="9" width="10.625" style="2" customWidth="1"/>
    <col min="10" max="246" width="6.875" style="2" customWidth="1"/>
    <col min="247" max="16384" width="6.875" style="2"/>
  </cols>
  <sheetData>
    <row r="1" spans="1:9" ht="24.75" customHeight="1">
      <c r="A1" s="51" t="s">
        <v>50</v>
      </c>
      <c r="B1" s="43"/>
      <c r="C1" s="43"/>
      <c r="D1" s="43"/>
      <c r="E1" s="43"/>
      <c r="F1" s="43"/>
      <c r="G1" s="43"/>
      <c r="H1" s="43"/>
      <c r="I1" s="43"/>
    </row>
    <row r="2" spans="1:9" ht="27.75" customHeight="1">
      <c r="A2" s="231" t="s">
        <v>191</v>
      </c>
      <c r="B2" s="231"/>
      <c r="C2" s="231"/>
      <c r="D2" s="231"/>
      <c r="E2" s="231"/>
      <c r="F2" s="231"/>
      <c r="G2" s="231"/>
      <c r="H2" s="231"/>
      <c r="I2" s="231"/>
    </row>
    <row r="3" spans="1:9" ht="16.5" customHeight="1">
      <c r="A3" s="44"/>
      <c r="B3" s="45"/>
      <c r="C3" s="45"/>
      <c r="D3" s="45"/>
      <c r="E3" s="46"/>
      <c r="F3" s="46"/>
      <c r="G3" s="46"/>
      <c r="H3" s="46"/>
      <c r="I3" s="43"/>
    </row>
    <row r="4" spans="1:9" ht="16.5" customHeight="1">
      <c r="A4" s="47"/>
      <c r="B4" s="47"/>
      <c r="C4" s="47"/>
      <c r="D4" s="47"/>
      <c r="E4" s="48"/>
      <c r="F4" s="48"/>
      <c r="G4" s="49"/>
      <c r="H4" s="43"/>
      <c r="I4" s="107" t="s">
        <v>85</v>
      </c>
    </row>
    <row r="5" spans="1:9" ht="28.5" customHeight="1">
      <c r="A5" s="228" t="s">
        <v>38</v>
      </c>
      <c r="B5" s="228" t="s">
        <v>0</v>
      </c>
      <c r="C5" s="229" t="s">
        <v>36</v>
      </c>
      <c r="D5" s="230"/>
      <c r="E5" s="230"/>
      <c r="F5" s="230"/>
      <c r="G5" s="222" t="s">
        <v>44</v>
      </c>
      <c r="H5" s="222" t="s">
        <v>45</v>
      </c>
      <c r="I5" s="222" t="s">
        <v>46</v>
      </c>
    </row>
    <row r="6" spans="1:9" ht="28.5" customHeight="1">
      <c r="A6" s="228"/>
      <c r="B6" s="228"/>
      <c r="C6" s="222" t="s">
        <v>40</v>
      </c>
      <c r="D6" s="222" t="s">
        <v>47</v>
      </c>
      <c r="E6" s="222" t="s">
        <v>48</v>
      </c>
      <c r="F6" s="222" t="s">
        <v>49</v>
      </c>
      <c r="G6" s="223"/>
      <c r="H6" s="223"/>
      <c r="I6" s="223"/>
    </row>
    <row r="7" spans="1:9" ht="28.5" customHeight="1">
      <c r="A7" s="228"/>
      <c r="B7" s="228"/>
      <c r="C7" s="224"/>
      <c r="D7" s="224"/>
      <c r="E7" s="224"/>
      <c r="F7" s="224"/>
      <c r="G7" s="224"/>
      <c r="H7" s="224"/>
      <c r="I7" s="224"/>
    </row>
    <row r="8" spans="1:9" s="13" customFormat="1" ht="19.5" customHeight="1">
      <c r="A8" s="20" t="s">
        <v>0</v>
      </c>
      <c r="B8" s="12">
        <f>B10+B13+B16</f>
        <v>235.67999999999998</v>
      </c>
      <c r="C8" s="12">
        <f>C9+C13+C16</f>
        <v>235.67999999999998</v>
      </c>
      <c r="D8" s="12">
        <f>D11+D12+D13+D16</f>
        <v>235.67999999999998</v>
      </c>
      <c r="E8" s="11"/>
      <c r="F8" s="12">
        <v>0</v>
      </c>
      <c r="G8" s="12">
        <v>0</v>
      </c>
      <c r="H8" s="12">
        <v>0</v>
      </c>
      <c r="I8" s="14">
        <v>0</v>
      </c>
    </row>
    <row r="9" spans="1:9" ht="19.5" customHeight="1">
      <c r="A9" s="185" t="s">
        <v>192</v>
      </c>
      <c r="B9" s="12">
        <v>199.42</v>
      </c>
      <c r="C9" s="12">
        <v>199.42</v>
      </c>
      <c r="D9" s="12">
        <v>199.42</v>
      </c>
      <c r="E9" s="11"/>
      <c r="F9" s="12">
        <v>0</v>
      </c>
      <c r="G9" s="12">
        <v>0</v>
      </c>
      <c r="H9" s="12">
        <v>0</v>
      </c>
      <c r="I9" s="14">
        <v>0</v>
      </c>
    </row>
    <row r="10" spans="1:9" ht="19.5" customHeight="1">
      <c r="A10" s="185" t="s">
        <v>193</v>
      </c>
      <c r="B10" s="12">
        <v>199.42</v>
      </c>
      <c r="C10" s="12">
        <v>199.42</v>
      </c>
      <c r="D10" s="12">
        <v>199.42</v>
      </c>
      <c r="E10" s="11"/>
      <c r="F10" s="12">
        <v>0</v>
      </c>
      <c r="G10" s="12">
        <v>0</v>
      </c>
      <c r="H10" s="12">
        <v>0</v>
      </c>
      <c r="I10" s="14">
        <v>0</v>
      </c>
    </row>
    <row r="11" spans="1:9" ht="19.5" customHeight="1">
      <c r="A11" s="185" t="s">
        <v>194</v>
      </c>
      <c r="B11" s="11">
        <v>181.92</v>
      </c>
      <c r="C11" s="11">
        <v>181.92</v>
      </c>
      <c r="D11" s="11">
        <v>181.92</v>
      </c>
      <c r="E11" s="11" t="s">
        <v>225</v>
      </c>
      <c r="F11" s="12">
        <v>0</v>
      </c>
      <c r="G11" s="12">
        <v>0</v>
      </c>
      <c r="H11" s="12">
        <v>0</v>
      </c>
      <c r="I11" s="14">
        <v>0</v>
      </c>
    </row>
    <row r="12" spans="1:9" ht="19.5" customHeight="1">
      <c r="A12" s="185" t="s">
        <v>195</v>
      </c>
      <c r="B12" s="11">
        <v>17.5</v>
      </c>
      <c r="C12" s="11">
        <v>17.5</v>
      </c>
      <c r="D12" s="11">
        <v>17.5</v>
      </c>
      <c r="E12" s="11"/>
      <c r="F12" s="12">
        <v>0</v>
      </c>
      <c r="G12" s="12">
        <v>0</v>
      </c>
      <c r="H12" s="12">
        <v>0</v>
      </c>
      <c r="I12" s="14">
        <v>0</v>
      </c>
    </row>
    <row r="13" spans="1:9" ht="19.5" customHeight="1">
      <c r="A13" s="185" t="s">
        <v>196</v>
      </c>
      <c r="B13" s="11">
        <v>21.51</v>
      </c>
      <c r="C13" s="11">
        <v>21.51</v>
      </c>
      <c r="D13" s="11">
        <v>21.51</v>
      </c>
      <c r="E13" s="11"/>
      <c r="F13" s="12">
        <v>0</v>
      </c>
      <c r="G13" s="12">
        <v>0</v>
      </c>
      <c r="H13" s="12">
        <v>0</v>
      </c>
      <c r="I13" s="14">
        <v>0</v>
      </c>
    </row>
    <row r="14" spans="1:9" ht="19.5" customHeight="1">
      <c r="A14" s="186" t="s">
        <v>197</v>
      </c>
      <c r="B14" s="11">
        <v>21.51</v>
      </c>
      <c r="C14" s="11">
        <v>21.51</v>
      </c>
      <c r="D14" s="11">
        <v>21.51</v>
      </c>
      <c r="E14" s="11"/>
      <c r="F14" s="12">
        <v>0</v>
      </c>
      <c r="G14" s="12">
        <v>0</v>
      </c>
      <c r="H14" s="12">
        <v>0</v>
      </c>
      <c r="I14" s="14">
        <v>0</v>
      </c>
    </row>
    <row r="15" spans="1:9" ht="19.5" customHeight="1">
      <c r="A15" s="185" t="s">
        <v>198</v>
      </c>
      <c r="B15" s="11">
        <v>21.51</v>
      </c>
      <c r="C15" s="11">
        <v>21.51</v>
      </c>
      <c r="D15" s="11">
        <v>21.51</v>
      </c>
      <c r="E15" s="11"/>
      <c r="F15" s="12">
        <v>0</v>
      </c>
      <c r="G15" s="12">
        <v>0</v>
      </c>
      <c r="H15" s="12">
        <v>0</v>
      </c>
      <c r="I15" s="14">
        <v>0</v>
      </c>
    </row>
    <row r="16" spans="1:9" ht="19.5" customHeight="1">
      <c r="A16" s="204" t="s">
        <v>222</v>
      </c>
      <c r="B16" s="208">
        <v>14.75</v>
      </c>
      <c r="C16" s="208">
        <v>14.75</v>
      </c>
      <c r="D16" s="208">
        <v>14.75</v>
      </c>
      <c r="E16" s="11"/>
      <c r="F16" s="12">
        <v>0</v>
      </c>
      <c r="G16" s="12">
        <v>0</v>
      </c>
      <c r="H16" s="12">
        <v>0</v>
      </c>
      <c r="I16" s="14">
        <v>0</v>
      </c>
    </row>
    <row r="17" spans="1:9" ht="19.5" customHeight="1">
      <c r="A17" s="204" t="s">
        <v>223</v>
      </c>
      <c r="B17" s="208">
        <v>14.75</v>
      </c>
      <c r="C17" s="208">
        <v>14.75</v>
      </c>
      <c r="D17" s="208">
        <v>14.75</v>
      </c>
      <c r="E17" s="11"/>
      <c r="F17" s="12">
        <v>0</v>
      </c>
      <c r="G17" s="12">
        <v>0</v>
      </c>
      <c r="H17" s="12">
        <v>0</v>
      </c>
      <c r="I17" s="14">
        <v>0</v>
      </c>
    </row>
    <row r="18" spans="1:9" ht="19.5" customHeight="1">
      <c r="A18" s="204" t="s">
        <v>224</v>
      </c>
      <c r="B18" s="208">
        <v>14.75</v>
      </c>
      <c r="C18" s="208">
        <v>14.75</v>
      </c>
      <c r="D18" s="208">
        <v>14.75</v>
      </c>
      <c r="E18" s="11"/>
      <c r="F18" s="12">
        <v>0</v>
      </c>
      <c r="G18" s="12">
        <v>0</v>
      </c>
      <c r="H18" s="12">
        <v>0</v>
      </c>
      <c r="I18" s="14">
        <v>0</v>
      </c>
    </row>
    <row r="19" spans="1:9" ht="19.5" customHeight="1">
      <c r="A19" s="20"/>
      <c r="B19" s="12"/>
      <c r="C19" s="12"/>
      <c r="D19" s="11"/>
      <c r="E19" s="11"/>
      <c r="F19" s="12">
        <v>0</v>
      </c>
      <c r="G19" s="12">
        <v>0</v>
      </c>
      <c r="H19" s="12">
        <v>0</v>
      </c>
      <c r="I19" s="14">
        <v>0</v>
      </c>
    </row>
    <row r="20" spans="1:9" ht="18" customHeight="1">
      <c r="A20" s="43"/>
      <c r="B20" s="43"/>
      <c r="C20" s="43"/>
      <c r="D20" s="43"/>
      <c r="E20" s="43"/>
      <c r="F20" s="43"/>
      <c r="G20" s="43"/>
      <c r="H20" s="43"/>
      <c r="I20" s="43"/>
    </row>
    <row r="21" spans="1:9" ht="18.75" customHeight="1">
      <c r="A21" s="50"/>
      <c r="B21" s="50"/>
      <c r="C21" s="50"/>
      <c r="D21" s="50"/>
      <c r="E21" s="50"/>
      <c r="F21" s="50"/>
      <c r="G21" s="50"/>
      <c r="H21" s="50"/>
      <c r="I21" s="43"/>
    </row>
    <row r="22" spans="1:9" ht="18" customHeight="1">
      <c r="A22" s="50"/>
      <c r="B22" s="50"/>
      <c r="C22" s="50"/>
      <c r="D22" s="50"/>
      <c r="E22" s="50"/>
      <c r="F22" s="50"/>
      <c r="G22" s="50"/>
      <c r="H22" s="50"/>
      <c r="I22" s="43"/>
    </row>
    <row r="23" spans="1:9" ht="18" customHeight="1">
      <c r="A23" s="50"/>
      <c r="B23" s="50"/>
      <c r="C23" s="50"/>
      <c r="D23" s="50"/>
      <c r="E23" s="50"/>
      <c r="F23" s="50"/>
      <c r="G23" s="50"/>
      <c r="H23" s="50"/>
      <c r="I23" s="43"/>
    </row>
    <row r="24" spans="1:9" ht="18" customHeight="1">
      <c r="A24" s="50"/>
      <c r="B24" s="50"/>
      <c r="C24" s="50"/>
      <c r="D24" s="50"/>
      <c r="E24" s="50"/>
      <c r="F24" s="50"/>
      <c r="G24" s="50"/>
      <c r="H24" s="50"/>
      <c r="I24" s="43"/>
    </row>
    <row r="25" spans="1:9" ht="18" customHeight="1">
      <c r="A25" s="50"/>
      <c r="B25" s="50"/>
      <c r="C25" s="50"/>
      <c r="D25" s="50"/>
      <c r="E25" s="50"/>
      <c r="F25" s="50"/>
      <c r="G25" s="50"/>
      <c r="H25" s="50"/>
      <c r="I25" s="43"/>
    </row>
    <row r="26" spans="1:9" ht="18" customHeight="1">
      <c r="A26" s="50"/>
      <c r="B26" s="50"/>
      <c r="C26" s="50"/>
      <c r="D26" s="50"/>
      <c r="E26" s="50"/>
      <c r="F26" s="50"/>
      <c r="G26" s="50"/>
      <c r="H26" s="50"/>
      <c r="I26" s="43"/>
    </row>
    <row r="27" spans="1:9" ht="18" customHeight="1">
      <c r="A27" s="50"/>
      <c r="B27" s="50"/>
      <c r="C27" s="50"/>
      <c r="D27" s="50"/>
      <c r="E27" s="50"/>
      <c r="F27" s="50"/>
      <c r="G27" s="50"/>
      <c r="H27" s="50"/>
      <c r="I27" s="43"/>
    </row>
    <row r="28" spans="1:9" ht="18" customHeight="1">
      <c r="A28" s="50"/>
      <c r="B28" s="50"/>
      <c r="C28" s="50"/>
      <c r="D28" s="50"/>
      <c r="E28" s="50"/>
      <c r="F28" s="50"/>
      <c r="G28" s="50"/>
      <c r="H28" s="50"/>
      <c r="I28" s="43"/>
    </row>
    <row r="29" spans="1:9" ht="18" customHeight="1">
      <c r="A29" s="50"/>
      <c r="B29" s="50"/>
      <c r="C29" s="50"/>
      <c r="D29" s="50"/>
      <c r="E29" s="50"/>
      <c r="F29" s="50"/>
      <c r="G29" s="50"/>
      <c r="H29" s="50"/>
      <c r="I29" s="43"/>
    </row>
    <row r="30" spans="1:9" ht="18" customHeight="1">
      <c r="A30" s="50"/>
      <c r="B30" s="50"/>
      <c r="C30" s="50"/>
      <c r="D30" s="50"/>
      <c r="E30" s="50"/>
      <c r="F30" s="50"/>
      <c r="G30" s="50"/>
      <c r="H30" s="50"/>
      <c r="I30" s="43"/>
    </row>
    <row r="31" spans="1:9" ht="18" customHeight="1">
      <c r="A31" s="50"/>
      <c r="B31" s="50"/>
      <c r="C31" s="50"/>
      <c r="D31" s="50"/>
      <c r="E31" s="50"/>
      <c r="F31" s="50"/>
      <c r="G31" s="50"/>
      <c r="H31" s="50"/>
      <c r="I31" s="43"/>
    </row>
    <row r="32" spans="1:9" ht="18" customHeight="1">
      <c r="A32" s="50"/>
      <c r="B32" s="50"/>
      <c r="C32" s="50"/>
      <c r="D32" s="50"/>
      <c r="E32" s="50"/>
      <c r="F32" s="50"/>
      <c r="G32" s="50"/>
      <c r="H32" s="50"/>
      <c r="I32" s="43"/>
    </row>
    <row r="33" spans="1:9" ht="18" customHeight="1">
      <c r="A33" s="50"/>
      <c r="B33" s="50"/>
      <c r="C33" s="50"/>
      <c r="D33" s="50"/>
      <c r="E33" s="50"/>
      <c r="F33" s="50"/>
      <c r="G33" s="50"/>
      <c r="H33" s="50"/>
      <c r="I33" s="28"/>
    </row>
    <row r="34" spans="1:9" ht="18" customHeight="1">
      <c r="A34" s="50"/>
      <c r="B34" s="50"/>
      <c r="C34" s="50"/>
      <c r="D34" s="50"/>
      <c r="E34" s="50"/>
      <c r="F34" s="50"/>
      <c r="G34" s="50"/>
      <c r="H34" s="50"/>
      <c r="I34" s="28"/>
    </row>
    <row r="35" spans="1:9" ht="12.75" customHeight="1">
      <c r="A35" s="50"/>
      <c r="B35" s="50"/>
      <c r="C35" s="50"/>
      <c r="D35" s="50"/>
      <c r="E35" s="50"/>
      <c r="F35" s="50"/>
      <c r="G35" s="50"/>
      <c r="H35" s="50"/>
      <c r="I35" s="28"/>
    </row>
    <row r="36" spans="1:9" ht="12.75" customHeight="1">
      <c r="A36" s="50"/>
      <c r="B36" s="50"/>
      <c r="C36" s="50"/>
      <c r="D36" s="50"/>
      <c r="E36" s="50"/>
      <c r="F36" s="50"/>
      <c r="G36" s="50"/>
      <c r="H36" s="50"/>
      <c r="I36" s="28"/>
    </row>
  </sheetData>
  <sheetProtection formatCells="0" formatColumns="0" formatRows="0"/>
  <mergeCells count="11">
    <mergeCell ref="C5:F5"/>
    <mergeCell ref="C6:C7"/>
    <mergeCell ref="G5:G7"/>
    <mergeCell ref="A2:I2"/>
    <mergeCell ref="H5:H7"/>
    <mergeCell ref="D6:D7"/>
    <mergeCell ref="E6:E7"/>
    <mergeCell ref="F6:F7"/>
    <mergeCell ref="I5:I7"/>
    <mergeCell ref="A5:A7"/>
    <mergeCell ref="B5:B7"/>
  </mergeCells>
  <phoneticPr fontId="1" type="noConversion"/>
  <printOptions horizontalCentered="1"/>
  <pageMargins left="0.62992125984251968" right="0.62992125984251968" top="0.78740157480314965" bottom="0.78740157480314965" header="0.39370078740157483" footer="0.39370078740157483"/>
  <pageSetup paperSize="9" scale="95"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sheetPr codeName="Sheet7"/>
  <dimension ref="A1:G23"/>
  <sheetViews>
    <sheetView showGridLines="0" showZeros="0" topLeftCell="A4" workbookViewId="0">
      <selection activeCell="D9" sqref="D9:G9"/>
    </sheetView>
  </sheetViews>
  <sheetFormatPr defaultColWidth="6.875" defaultRowHeight="12.75" customHeight="1"/>
  <cols>
    <col min="1" max="1" width="36.875" style="2" customWidth="1"/>
    <col min="2" max="2" width="16.375" style="2" customWidth="1"/>
    <col min="3" max="3" width="13.25" style="2" customWidth="1"/>
    <col min="4" max="4" width="12.25" style="2" customWidth="1"/>
    <col min="5" max="5" width="11.625" style="2" customWidth="1"/>
    <col min="6" max="6" width="11.25" style="2" customWidth="1"/>
    <col min="7" max="7" width="11.375" style="2" customWidth="1"/>
    <col min="8" max="243" width="6.875" style="2" customWidth="1"/>
    <col min="244" max="16384" width="6.875" style="2"/>
  </cols>
  <sheetData>
    <row r="1" spans="1:7" ht="24.75" customHeight="1">
      <c r="A1" s="59" t="s">
        <v>51</v>
      </c>
      <c r="B1" s="52"/>
      <c r="C1" s="52"/>
      <c r="D1" s="52"/>
      <c r="E1" s="52"/>
      <c r="F1" s="52"/>
      <c r="G1" s="52"/>
    </row>
    <row r="2" spans="1:7" ht="27.75" customHeight="1">
      <c r="A2" s="231" t="s">
        <v>205</v>
      </c>
      <c r="B2" s="231"/>
      <c r="C2" s="231"/>
      <c r="D2" s="231"/>
      <c r="E2" s="231"/>
      <c r="F2" s="231"/>
      <c r="G2" s="231"/>
    </row>
    <row r="3" spans="1:7" ht="16.5" customHeight="1">
      <c r="A3" s="53"/>
      <c r="B3" s="54"/>
      <c r="C3" s="54"/>
      <c r="D3" s="54"/>
      <c r="E3" s="55"/>
      <c r="F3" s="55"/>
      <c r="G3" s="55"/>
    </row>
    <row r="4" spans="1:7" ht="16.5" customHeight="1">
      <c r="A4" s="56"/>
      <c r="B4" s="56"/>
      <c r="C4" s="56"/>
      <c r="D4" s="56"/>
      <c r="E4" s="57"/>
      <c r="F4" s="57"/>
      <c r="G4" s="107" t="s">
        <v>85</v>
      </c>
    </row>
    <row r="5" spans="1:7" ht="28.5" customHeight="1">
      <c r="A5" s="228" t="s">
        <v>38</v>
      </c>
      <c r="B5" s="228" t="s">
        <v>0</v>
      </c>
      <c r="C5" s="229" t="s">
        <v>39</v>
      </c>
      <c r="D5" s="230"/>
      <c r="E5" s="230"/>
      <c r="F5" s="230"/>
      <c r="G5" s="234" t="s">
        <v>5</v>
      </c>
    </row>
    <row r="6" spans="1:7" ht="28.5" customHeight="1">
      <c r="A6" s="228"/>
      <c r="B6" s="228"/>
      <c r="C6" s="222" t="s">
        <v>40</v>
      </c>
      <c r="D6" s="222" t="s">
        <v>3</v>
      </c>
      <c r="E6" s="222" t="s">
        <v>4</v>
      </c>
      <c r="F6" s="232" t="s">
        <v>41</v>
      </c>
      <c r="G6" s="234"/>
    </row>
    <row r="7" spans="1:7" ht="28.5" customHeight="1">
      <c r="A7" s="228"/>
      <c r="B7" s="228"/>
      <c r="C7" s="224"/>
      <c r="D7" s="224"/>
      <c r="E7" s="224"/>
      <c r="F7" s="233"/>
      <c r="G7" s="234"/>
    </row>
    <row r="8" spans="1:7" s="13" customFormat="1" ht="19.5" customHeight="1">
      <c r="A8" s="20" t="s">
        <v>0</v>
      </c>
      <c r="B8" s="12">
        <f>B9+B13+B16</f>
        <v>235.67999999999998</v>
      </c>
      <c r="C8" s="12">
        <f>C11+C13+C16</f>
        <v>218.17999999999998</v>
      </c>
      <c r="D8" s="12">
        <f>D10+D13+D16</f>
        <v>189.10999999999999</v>
      </c>
      <c r="E8" s="11">
        <v>24.79</v>
      </c>
      <c r="F8" s="12">
        <v>4.28</v>
      </c>
      <c r="G8" s="12">
        <v>17.5</v>
      </c>
    </row>
    <row r="9" spans="1:7" ht="19.5" customHeight="1">
      <c r="A9" s="185" t="s">
        <v>192</v>
      </c>
      <c r="B9" s="12">
        <v>199.42</v>
      </c>
      <c r="C9" s="12">
        <v>181.92</v>
      </c>
      <c r="D9" s="12">
        <v>152.85</v>
      </c>
      <c r="E9" s="11">
        <v>24.79</v>
      </c>
      <c r="F9" s="12">
        <v>4.28</v>
      </c>
      <c r="G9" s="12">
        <v>17.5</v>
      </c>
    </row>
    <row r="10" spans="1:7" ht="19.5" customHeight="1">
      <c r="A10" s="185" t="s">
        <v>193</v>
      </c>
      <c r="B10" s="12">
        <v>199.42</v>
      </c>
      <c r="C10" s="12">
        <v>181.92</v>
      </c>
      <c r="D10" s="12">
        <v>152.85</v>
      </c>
      <c r="E10" s="11">
        <v>24.79</v>
      </c>
      <c r="F10" s="12">
        <v>4.28</v>
      </c>
      <c r="G10" s="12">
        <v>17.5</v>
      </c>
    </row>
    <row r="11" spans="1:7" ht="19.5" customHeight="1">
      <c r="A11" s="185" t="s">
        <v>194</v>
      </c>
      <c r="B11" s="12">
        <v>181.92</v>
      </c>
      <c r="C11" s="12">
        <v>181.92</v>
      </c>
      <c r="D11" s="11">
        <f>C11-E11-F11</f>
        <v>152.85</v>
      </c>
      <c r="E11" s="11">
        <v>24.79</v>
      </c>
      <c r="F11" s="12">
        <v>4.28</v>
      </c>
      <c r="G11" s="12"/>
    </row>
    <row r="12" spans="1:7" ht="19.5" customHeight="1">
      <c r="A12" s="185" t="s">
        <v>195</v>
      </c>
      <c r="B12" s="12">
        <v>17.5</v>
      </c>
      <c r="C12" s="12"/>
      <c r="D12" s="11"/>
      <c r="E12" s="11"/>
      <c r="F12" s="12"/>
      <c r="G12" s="12">
        <v>17.5</v>
      </c>
    </row>
    <row r="13" spans="1:7" ht="19.5" customHeight="1">
      <c r="A13" s="185" t="s">
        <v>196</v>
      </c>
      <c r="B13" s="12">
        <v>21.51</v>
      </c>
      <c r="C13" s="12">
        <v>21.51</v>
      </c>
      <c r="D13" s="11">
        <v>21.51</v>
      </c>
      <c r="E13" s="11"/>
      <c r="F13" s="12"/>
      <c r="G13" s="12"/>
    </row>
    <row r="14" spans="1:7" ht="19.5" customHeight="1">
      <c r="A14" s="186" t="s">
        <v>197</v>
      </c>
      <c r="B14" s="12">
        <v>21.51</v>
      </c>
      <c r="C14" s="12">
        <v>21.51</v>
      </c>
      <c r="D14" s="11">
        <v>21.51</v>
      </c>
      <c r="E14" s="11"/>
      <c r="F14" s="12"/>
      <c r="G14" s="12"/>
    </row>
    <row r="15" spans="1:7" ht="19.5" customHeight="1">
      <c r="A15" s="185" t="s">
        <v>198</v>
      </c>
      <c r="B15" s="12">
        <v>21.51</v>
      </c>
      <c r="C15" s="205">
        <v>21.51</v>
      </c>
      <c r="D15" s="207">
        <v>21.51</v>
      </c>
      <c r="E15" s="207"/>
      <c r="F15" s="12"/>
      <c r="G15" s="12"/>
    </row>
    <row r="16" spans="1:7" ht="19.5" customHeight="1">
      <c r="A16" s="204" t="s">
        <v>222</v>
      </c>
      <c r="B16" s="182">
        <v>14.75</v>
      </c>
      <c r="C16" s="206">
        <v>14.75</v>
      </c>
      <c r="D16" s="208">
        <v>14.75</v>
      </c>
      <c r="E16" s="186"/>
      <c r="F16" s="12"/>
      <c r="G16" s="12"/>
    </row>
    <row r="17" spans="1:7" ht="19.5" customHeight="1">
      <c r="A17" s="204" t="s">
        <v>223</v>
      </c>
      <c r="B17" s="182">
        <v>14.75</v>
      </c>
      <c r="C17" s="206">
        <v>14.75</v>
      </c>
      <c r="D17" s="208">
        <v>14.75</v>
      </c>
      <c r="E17" s="186"/>
      <c r="F17" s="12"/>
      <c r="G17" s="12"/>
    </row>
    <row r="18" spans="1:7" ht="19.5" customHeight="1">
      <c r="A18" s="204" t="s">
        <v>224</v>
      </c>
      <c r="B18" s="182">
        <v>14.75</v>
      </c>
      <c r="C18" s="206">
        <v>14.75</v>
      </c>
      <c r="D18" s="208">
        <v>14.75</v>
      </c>
      <c r="E18" s="186"/>
      <c r="F18" s="12"/>
      <c r="G18" s="12"/>
    </row>
    <row r="19" spans="1:7" ht="19.5" customHeight="1">
      <c r="A19" s="20"/>
      <c r="B19" s="12"/>
      <c r="C19" s="12"/>
      <c r="D19" s="11"/>
      <c r="E19" s="11"/>
      <c r="F19" s="12"/>
      <c r="G19" s="12"/>
    </row>
    <row r="20" spans="1:7" ht="18" customHeight="1">
      <c r="A20" s="58"/>
      <c r="B20" s="58"/>
      <c r="C20" s="58"/>
      <c r="D20" s="58"/>
      <c r="E20" s="58"/>
      <c r="F20" s="58"/>
      <c r="G20" s="58"/>
    </row>
    <row r="21" spans="1:7" ht="18" customHeight="1">
      <c r="A21" s="58"/>
      <c r="B21" s="150" t="s">
        <v>225</v>
      </c>
      <c r="C21" s="58"/>
      <c r="D21" s="58"/>
      <c r="E21" s="58"/>
      <c r="F21" s="58"/>
      <c r="G21" s="58"/>
    </row>
    <row r="22" spans="1:7" ht="12.75" customHeight="1">
      <c r="A22" s="58"/>
      <c r="B22" s="58"/>
      <c r="C22" s="58"/>
      <c r="D22" s="58"/>
      <c r="E22" s="106"/>
      <c r="F22" s="106"/>
      <c r="G22" s="106"/>
    </row>
    <row r="23" spans="1:7" ht="12.75" customHeight="1">
      <c r="A23" s="58"/>
      <c r="B23" s="58"/>
      <c r="C23" s="58"/>
      <c r="D23" s="150"/>
      <c r="E23" s="150"/>
      <c r="F23" s="150"/>
      <c r="G23" s="150"/>
    </row>
  </sheetData>
  <sheetProtection formatCells="0" formatColumns="0" formatRows="0"/>
  <mergeCells count="9">
    <mergeCell ref="B5:B7"/>
    <mergeCell ref="C6:C7"/>
    <mergeCell ref="A2:G2"/>
    <mergeCell ref="D6:D7"/>
    <mergeCell ref="E6:E7"/>
    <mergeCell ref="F6:F7"/>
    <mergeCell ref="C5:F5"/>
    <mergeCell ref="G5:G7"/>
    <mergeCell ref="A5:A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dimension ref="A1:IM44"/>
  <sheetViews>
    <sheetView topLeftCell="A2" workbookViewId="0">
      <selection activeCell="K20" sqref="K20"/>
    </sheetView>
  </sheetViews>
  <sheetFormatPr defaultRowHeight="11.25"/>
  <cols>
    <col min="1" max="1" width="22.5" style="2" customWidth="1"/>
    <col min="2" max="9" width="12.125" style="2" customWidth="1"/>
    <col min="10" max="16384" width="9" style="2"/>
  </cols>
  <sheetData>
    <row r="1" spans="1:247" ht="14.25">
      <c r="A1" s="151" t="s">
        <v>52</v>
      </c>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row>
    <row r="2" spans="1:247" ht="25.5">
      <c r="A2" s="235" t="s">
        <v>199</v>
      </c>
      <c r="B2" s="235"/>
      <c r="C2" s="235"/>
      <c r="D2" s="235"/>
      <c r="E2" s="235"/>
      <c r="F2" s="235"/>
      <c r="G2" s="235"/>
      <c r="H2" s="235"/>
      <c r="I2" s="235"/>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row>
    <row r="3" spans="1:247" ht="14.25">
      <c r="A3" s="105"/>
      <c r="B3" s="105"/>
      <c r="C3" s="105"/>
      <c r="D3" s="105"/>
      <c r="E3" s="96"/>
      <c r="F3" s="96"/>
      <c r="G3" s="49"/>
      <c r="I3" s="107" t="s">
        <v>89</v>
      </c>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row>
    <row r="4" spans="1:247" s="157" customFormat="1" ht="14.25">
      <c r="A4" s="228" t="s">
        <v>90</v>
      </c>
      <c r="B4" s="228" t="s">
        <v>0</v>
      </c>
      <c r="C4" s="229" t="s">
        <v>36</v>
      </c>
      <c r="D4" s="230"/>
      <c r="E4" s="230"/>
      <c r="F4" s="230"/>
      <c r="G4" s="222" t="s">
        <v>44</v>
      </c>
      <c r="H4" s="222" t="s">
        <v>45</v>
      </c>
      <c r="I4" s="222" t="s">
        <v>46</v>
      </c>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row>
    <row r="5" spans="1:247" s="157" customFormat="1" ht="14.25">
      <c r="A5" s="228"/>
      <c r="B5" s="228"/>
      <c r="C5" s="222" t="s">
        <v>40</v>
      </c>
      <c r="D5" s="222" t="s">
        <v>47</v>
      </c>
      <c r="E5" s="222" t="s">
        <v>48</v>
      </c>
      <c r="F5" s="222" t="s">
        <v>49</v>
      </c>
      <c r="G5" s="223"/>
      <c r="H5" s="223"/>
      <c r="I5" s="223"/>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row>
    <row r="6" spans="1:247" s="157" customFormat="1" ht="24.75" customHeight="1">
      <c r="A6" s="228"/>
      <c r="B6" s="228"/>
      <c r="C6" s="224"/>
      <c r="D6" s="224"/>
      <c r="E6" s="224"/>
      <c r="F6" s="224"/>
      <c r="G6" s="224"/>
      <c r="H6" s="224"/>
      <c r="I6" s="224"/>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row>
    <row r="7" spans="1:247" s="153" customFormat="1" ht="20.100000000000001" customHeight="1">
      <c r="A7" s="152"/>
      <c r="B7" s="158">
        <f>B8+B13+B39</f>
        <v>235.68</v>
      </c>
      <c r="C7" s="158">
        <f>C8+C13+C39</f>
        <v>235.68</v>
      </c>
      <c r="D7" s="158">
        <f>D8+D13+D39</f>
        <v>235.68</v>
      </c>
      <c r="E7" s="158"/>
      <c r="F7" s="109"/>
      <c r="G7" s="109"/>
      <c r="H7" s="109"/>
      <c r="I7" s="159"/>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row>
    <row r="8" spans="1:247" ht="20.100000000000001" customHeight="1">
      <c r="A8" s="161" t="s">
        <v>92</v>
      </c>
      <c r="B8" s="158">
        <v>189.11</v>
      </c>
      <c r="C8" s="158">
        <v>189.11</v>
      </c>
      <c r="D8" s="158">
        <v>189.11</v>
      </c>
      <c r="E8" s="158"/>
      <c r="F8" s="109"/>
      <c r="G8" s="109"/>
      <c r="H8" s="109"/>
      <c r="I8" s="159"/>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row>
    <row r="9" spans="1:247" ht="20.100000000000001" customHeight="1">
      <c r="A9" s="162" t="s">
        <v>93</v>
      </c>
      <c r="B9" s="158">
        <v>146.77000000000001</v>
      </c>
      <c r="C9" s="158">
        <v>146.77000000000001</v>
      </c>
      <c r="D9" s="158">
        <v>131.44999999999999</v>
      </c>
      <c r="E9" s="158"/>
      <c r="F9" s="109"/>
      <c r="G9" s="109"/>
      <c r="H9" s="109"/>
      <c r="I9" s="159"/>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row>
    <row r="10" spans="1:247" ht="20.100000000000001" customHeight="1">
      <c r="A10" s="162" t="s">
        <v>94</v>
      </c>
      <c r="B10" s="158">
        <v>21.51</v>
      </c>
      <c r="C10" s="158">
        <v>21.51</v>
      </c>
      <c r="D10" s="158">
        <v>31.59</v>
      </c>
      <c r="E10" s="158" t="s">
        <v>226</v>
      </c>
      <c r="F10" s="109"/>
      <c r="G10" s="109"/>
      <c r="H10" s="109"/>
      <c r="I10" s="159"/>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row>
    <row r="11" spans="1:247" ht="20.100000000000001" customHeight="1">
      <c r="A11" s="162" t="s">
        <v>95</v>
      </c>
      <c r="B11" s="158">
        <v>14.75</v>
      </c>
      <c r="C11" s="158">
        <v>14.75</v>
      </c>
      <c r="D11" s="158">
        <v>14.75</v>
      </c>
      <c r="E11" s="158" t="s">
        <v>201</v>
      </c>
      <c r="F11" s="109"/>
      <c r="G11" s="109"/>
      <c r="H11" s="109"/>
      <c r="I11" s="159"/>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row>
    <row r="12" spans="1:247" ht="20.100000000000001" customHeight="1">
      <c r="A12" s="162" t="s">
        <v>96</v>
      </c>
      <c r="B12" s="158">
        <v>11.32</v>
      </c>
      <c r="C12" s="158">
        <v>11.32</v>
      </c>
      <c r="D12" s="158">
        <v>11.32</v>
      </c>
      <c r="E12" s="158"/>
      <c r="F12" s="109"/>
      <c r="G12" s="109"/>
      <c r="H12" s="109"/>
      <c r="I12" s="159"/>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6"/>
      <c r="IL12" s="156"/>
      <c r="IM12" s="156"/>
    </row>
    <row r="13" spans="1:247" ht="20.100000000000001" customHeight="1">
      <c r="A13" s="161" t="s">
        <v>97</v>
      </c>
      <c r="B13" s="158">
        <v>42.29</v>
      </c>
      <c r="C13" s="158">
        <v>42.29</v>
      </c>
      <c r="D13" s="158">
        <v>42.29</v>
      </c>
      <c r="E13" s="158"/>
      <c r="F13" s="109"/>
      <c r="G13" s="109"/>
      <c r="H13" s="109"/>
      <c r="I13" s="159"/>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row>
    <row r="14" spans="1:247" ht="20.100000000000001" customHeight="1">
      <c r="A14" s="162" t="s">
        <v>98</v>
      </c>
      <c r="B14" s="158">
        <v>39.82</v>
      </c>
      <c r="C14" s="158">
        <v>39.82</v>
      </c>
      <c r="D14" s="158">
        <v>39.82</v>
      </c>
      <c r="E14" s="158"/>
      <c r="F14" s="109"/>
      <c r="G14" s="109"/>
      <c r="H14" s="109"/>
      <c r="I14" s="159"/>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row>
    <row r="15" spans="1:247" ht="20.100000000000001" customHeight="1">
      <c r="A15" s="162" t="s">
        <v>99</v>
      </c>
      <c r="B15" s="158">
        <v>0.19</v>
      </c>
      <c r="C15" s="158">
        <v>0.19</v>
      </c>
      <c r="D15" s="158">
        <v>0.19</v>
      </c>
      <c r="E15" s="158"/>
      <c r="F15" s="109"/>
      <c r="G15" s="109"/>
      <c r="H15" s="109"/>
      <c r="I15" s="159"/>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row>
    <row r="16" spans="1:247" ht="20.100000000000001" customHeight="1">
      <c r="A16" s="162" t="s">
        <v>100</v>
      </c>
      <c r="B16" s="158">
        <v>0.28000000000000003</v>
      </c>
      <c r="C16" s="158">
        <v>0.28000000000000003</v>
      </c>
      <c r="D16" s="158">
        <v>0.28000000000000003</v>
      </c>
      <c r="E16" s="158" t="s">
        <v>201</v>
      </c>
      <c r="F16" s="109"/>
      <c r="G16" s="109"/>
      <c r="H16" s="109"/>
      <c r="I16" s="159"/>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row>
    <row r="17" spans="1:247" ht="20.100000000000001" customHeight="1">
      <c r="A17" s="162" t="s">
        <v>101</v>
      </c>
      <c r="B17" s="158"/>
      <c r="C17" s="158"/>
      <c r="D17" s="158"/>
      <c r="E17" s="158"/>
      <c r="F17" s="109"/>
      <c r="G17" s="109"/>
      <c r="H17" s="109"/>
      <c r="I17" s="159"/>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row>
    <row r="18" spans="1:247" ht="20.100000000000001" customHeight="1">
      <c r="A18" s="162" t="s">
        <v>102</v>
      </c>
      <c r="B18" s="158"/>
      <c r="C18" s="158"/>
      <c r="D18" s="158"/>
      <c r="E18" s="158"/>
      <c r="F18" s="109"/>
      <c r="G18" s="109"/>
      <c r="H18" s="109"/>
      <c r="I18" s="159"/>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c r="IK18" s="156"/>
      <c r="IL18" s="156"/>
      <c r="IM18" s="156"/>
    </row>
    <row r="19" spans="1:247" ht="20.100000000000001" customHeight="1">
      <c r="A19" s="162" t="s">
        <v>103</v>
      </c>
      <c r="B19" s="158">
        <v>0.1</v>
      </c>
      <c r="C19" s="158">
        <v>0.1</v>
      </c>
      <c r="D19" s="158">
        <v>0.1</v>
      </c>
      <c r="E19" s="158"/>
      <c r="F19" s="109"/>
      <c r="G19" s="109"/>
      <c r="H19" s="109"/>
      <c r="I19" s="159"/>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156"/>
      <c r="HV19" s="156"/>
      <c r="HW19" s="156"/>
      <c r="HX19" s="156"/>
      <c r="HY19" s="156"/>
      <c r="HZ19" s="156"/>
      <c r="IA19" s="156"/>
      <c r="IB19" s="156"/>
      <c r="IC19" s="156"/>
      <c r="ID19" s="156"/>
      <c r="IE19" s="156"/>
      <c r="IF19" s="156"/>
      <c r="IG19" s="156"/>
      <c r="IH19" s="156"/>
      <c r="II19" s="156"/>
      <c r="IJ19" s="156"/>
      <c r="IK19" s="156"/>
      <c r="IL19" s="156"/>
      <c r="IM19" s="156"/>
    </row>
    <row r="20" spans="1:247" ht="20.100000000000001" customHeight="1">
      <c r="A20" s="162" t="s">
        <v>104</v>
      </c>
      <c r="B20" s="158"/>
      <c r="C20" s="158"/>
      <c r="D20" s="158"/>
      <c r="E20" s="158"/>
      <c r="F20" s="109"/>
      <c r="G20" s="109"/>
      <c r="H20" s="109"/>
      <c r="I20" s="159"/>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c r="IK20" s="156"/>
      <c r="IL20" s="156"/>
      <c r="IM20" s="156"/>
    </row>
    <row r="21" spans="1:247" ht="20.100000000000001" customHeight="1">
      <c r="A21" s="162" t="s">
        <v>105</v>
      </c>
      <c r="B21" s="158">
        <v>1.9</v>
      </c>
      <c r="C21" s="158">
        <v>1.9</v>
      </c>
      <c r="D21" s="158">
        <v>1.9</v>
      </c>
      <c r="E21" s="158"/>
      <c r="F21" s="109"/>
      <c r="G21" s="109"/>
      <c r="H21" s="109"/>
      <c r="I21" s="159"/>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156"/>
      <c r="HV21" s="156"/>
      <c r="HW21" s="156"/>
      <c r="HX21" s="156"/>
      <c r="HY21" s="156"/>
      <c r="HZ21" s="156"/>
      <c r="IA21" s="156"/>
      <c r="IB21" s="156"/>
      <c r="IC21" s="156"/>
      <c r="ID21" s="156"/>
      <c r="IE21" s="156"/>
      <c r="IF21" s="156"/>
      <c r="IG21" s="156"/>
      <c r="IH21" s="156"/>
      <c r="II21" s="156"/>
      <c r="IJ21" s="156"/>
      <c r="IK21" s="156"/>
      <c r="IL21" s="156"/>
      <c r="IM21" s="156"/>
    </row>
    <row r="22" spans="1:247" ht="20.100000000000001" customHeight="1">
      <c r="A22" s="162" t="s">
        <v>106</v>
      </c>
      <c r="B22" s="158"/>
      <c r="C22" s="158"/>
      <c r="D22" s="158"/>
      <c r="E22" s="158"/>
      <c r="F22" s="109"/>
      <c r="G22" s="109"/>
      <c r="H22" s="109"/>
      <c r="I22" s="159"/>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6"/>
      <c r="FA22" s="156"/>
      <c r="FB22" s="156"/>
      <c r="FC22" s="156"/>
      <c r="FD22" s="156"/>
      <c r="FE22" s="156"/>
      <c r="FF22" s="156"/>
      <c r="FG22" s="156"/>
      <c r="FH22" s="156"/>
      <c r="FI22" s="156"/>
      <c r="FJ22" s="156"/>
      <c r="FK22" s="156"/>
      <c r="FL22" s="156"/>
      <c r="FM22" s="156"/>
      <c r="FN22" s="156"/>
      <c r="FO22" s="156"/>
      <c r="FP22" s="156"/>
      <c r="FQ22" s="156"/>
      <c r="FR22" s="156"/>
      <c r="FS22" s="156"/>
      <c r="FT22" s="156"/>
      <c r="FU22" s="156"/>
      <c r="FV22" s="156"/>
      <c r="FW22" s="156"/>
      <c r="FX22" s="156"/>
      <c r="FY22" s="156"/>
      <c r="FZ22" s="156"/>
      <c r="GA22" s="156"/>
      <c r="GB22" s="156"/>
      <c r="GC22" s="156"/>
      <c r="GD22" s="156"/>
      <c r="GE22" s="156"/>
      <c r="GF22" s="156"/>
      <c r="GG22" s="156"/>
      <c r="GH22" s="156"/>
      <c r="GI22" s="156"/>
      <c r="GJ22" s="156"/>
      <c r="GK22" s="156"/>
      <c r="GL22" s="156"/>
      <c r="GM22" s="156"/>
      <c r="GN22" s="156"/>
      <c r="GO22" s="156"/>
      <c r="GP22" s="156"/>
      <c r="GQ22" s="156"/>
      <c r="GR22" s="156"/>
      <c r="GS22" s="156"/>
      <c r="GT22" s="156"/>
      <c r="GU22" s="156"/>
      <c r="GV22" s="156"/>
      <c r="GW22" s="156"/>
      <c r="GX22" s="156"/>
      <c r="GY22" s="156"/>
      <c r="GZ22" s="156"/>
      <c r="HA22" s="156"/>
      <c r="HB22" s="156"/>
      <c r="HC22" s="156"/>
      <c r="HD22" s="156"/>
      <c r="HE22" s="156"/>
      <c r="HF22" s="156"/>
      <c r="HG22" s="156"/>
      <c r="HH22" s="156"/>
      <c r="HI22" s="156"/>
      <c r="HJ22" s="156"/>
      <c r="HK22" s="156"/>
      <c r="HL22" s="156"/>
      <c r="HM22" s="156"/>
      <c r="HN22" s="156"/>
      <c r="HO22" s="156"/>
      <c r="HP22" s="156"/>
      <c r="HQ22" s="156"/>
      <c r="HR22" s="156"/>
      <c r="HS22" s="156"/>
      <c r="HT22" s="156"/>
      <c r="HU22" s="156"/>
      <c r="HV22" s="156"/>
      <c r="HW22" s="156"/>
      <c r="HX22" s="156"/>
      <c r="HY22" s="156"/>
      <c r="HZ22" s="156"/>
      <c r="IA22" s="156"/>
      <c r="IB22" s="156"/>
      <c r="IC22" s="156"/>
      <c r="ID22" s="156"/>
      <c r="IE22" s="156"/>
      <c r="IF22" s="156"/>
      <c r="IG22" s="156"/>
      <c r="IH22" s="156"/>
      <c r="II22" s="156"/>
      <c r="IJ22" s="156"/>
      <c r="IK22" s="156"/>
      <c r="IL22" s="156"/>
      <c r="IM22" s="156"/>
    </row>
    <row r="23" spans="1:247" ht="20.100000000000001" customHeight="1">
      <c r="A23" s="162" t="s">
        <v>107</v>
      </c>
      <c r="B23" s="154"/>
      <c r="C23" s="154"/>
      <c r="D23" s="154"/>
      <c r="E23" s="154"/>
      <c r="F23" s="154"/>
      <c r="G23" s="154"/>
      <c r="H23" s="154"/>
      <c r="I23" s="154"/>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c r="EF23" s="156"/>
      <c r="EG23" s="156"/>
      <c r="EH23" s="156"/>
      <c r="EI23" s="156"/>
      <c r="EJ23" s="156"/>
      <c r="EK23" s="156"/>
      <c r="EL23" s="156"/>
      <c r="EM23" s="156"/>
      <c r="EN23" s="156"/>
      <c r="EO23" s="156"/>
      <c r="EP23" s="156"/>
      <c r="EQ23" s="156"/>
      <c r="ER23" s="156"/>
      <c r="ES23" s="156"/>
      <c r="ET23" s="156"/>
      <c r="EU23" s="156"/>
      <c r="EV23" s="156"/>
      <c r="EW23" s="156"/>
      <c r="EX23" s="156"/>
      <c r="EY23" s="156"/>
      <c r="EZ23" s="156"/>
      <c r="FA23" s="156"/>
      <c r="FB23" s="156"/>
      <c r="FC23" s="156"/>
      <c r="FD23" s="156"/>
      <c r="FE23" s="156"/>
      <c r="FF23" s="156"/>
      <c r="FG23" s="156"/>
      <c r="FH23" s="156"/>
      <c r="FI23" s="156"/>
      <c r="FJ23" s="156"/>
      <c r="FK23" s="156"/>
      <c r="FL23" s="156"/>
      <c r="FM23" s="156"/>
      <c r="FN23" s="156"/>
      <c r="FO23" s="156"/>
      <c r="FP23" s="156"/>
      <c r="FQ23" s="156"/>
      <c r="FR23" s="156"/>
      <c r="FS23" s="156"/>
      <c r="FT23" s="156"/>
      <c r="FU23" s="156"/>
      <c r="FV23" s="156"/>
      <c r="FW23" s="156"/>
      <c r="FX23" s="156"/>
      <c r="FY23" s="156"/>
      <c r="FZ23" s="156"/>
      <c r="GA23" s="156"/>
      <c r="GB23" s="156"/>
      <c r="GC23" s="156"/>
      <c r="GD23" s="156"/>
      <c r="GE23" s="156"/>
      <c r="GF23" s="156"/>
      <c r="GG23" s="156"/>
      <c r="GH23" s="156"/>
      <c r="GI23" s="156"/>
      <c r="GJ23" s="156"/>
      <c r="GK23" s="156"/>
      <c r="GL23" s="156"/>
      <c r="GM23" s="156"/>
      <c r="GN23" s="156"/>
      <c r="GO23" s="156"/>
      <c r="GP23" s="156"/>
      <c r="GQ23" s="156"/>
      <c r="GR23" s="156"/>
      <c r="GS23" s="156"/>
      <c r="GT23" s="156"/>
      <c r="GU23" s="156"/>
      <c r="GV23" s="156"/>
      <c r="GW23" s="156"/>
      <c r="GX23" s="156"/>
      <c r="GY23" s="156"/>
      <c r="GZ23" s="156"/>
      <c r="HA23" s="156"/>
      <c r="HB23" s="156"/>
      <c r="HC23" s="156"/>
      <c r="HD23" s="156"/>
      <c r="HE23" s="156"/>
      <c r="HF23" s="156"/>
      <c r="HG23" s="156"/>
      <c r="HH23" s="156"/>
      <c r="HI23" s="156"/>
      <c r="HJ23" s="156"/>
      <c r="HK23" s="156"/>
      <c r="HL23" s="156"/>
      <c r="HM23" s="156"/>
      <c r="HN23" s="156"/>
      <c r="HO23" s="156"/>
      <c r="HP23" s="156"/>
      <c r="HQ23" s="156"/>
      <c r="HR23" s="156"/>
      <c r="HS23" s="156"/>
      <c r="HT23" s="156"/>
      <c r="HU23" s="156"/>
      <c r="HV23" s="156"/>
      <c r="HW23" s="156"/>
      <c r="HX23" s="156"/>
      <c r="HY23" s="156"/>
      <c r="HZ23" s="156"/>
      <c r="IA23" s="156"/>
      <c r="IB23" s="156"/>
      <c r="IC23" s="156"/>
      <c r="ID23" s="156"/>
      <c r="IE23" s="156"/>
      <c r="IF23" s="156"/>
      <c r="IG23" s="156"/>
      <c r="IH23" s="156"/>
      <c r="II23" s="156"/>
      <c r="IJ23" s="156"/>
      <c r="IK23" s="156"/>
      <c r="IL23" s="156"/>
      <c r="IM23" s="156"/>
    </row>
    <row r="24" spans="1:247" ht="20.100000000000001" customHeight="1">
      <c r="A24" s="161" t="s">
        <v>108</v>
      </c>
      <c r="B24" s="154"/>
      <c r="C24" s="154"/>
      <c r="D24" s="154"/>
      <c r="E24" s="154"/>
      <c r="F24" s="154"/>
      <c r="G24" s="154"/>
      <c r="H24" s="154"/>
      <c r="I24" s="154"/>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56"/>
      <c r="DV24" s="156"/>
      <c r="DW24" s="156"/>
      <c r="DX24" s="156"/>
      <c r="DY24" s="156"/>
      <c r="DZ24" s="156"/>
      <c r="EA24" s="156"/>
      <c r="EB24" s="156"/>
      <c r="EC24" s="156"/>
      <c r="ED24" s="156"/>
      <c r="EE24" s="156"/>
      <c r="EF24" s="156"/>
      <c r="EG24" s="156"/>
      <c r="EH24" s="156"/>
      <c r="EI24" s="156"/>
      <c r="EJ24" s="156"/>
      <c r="EK24" s="156"/>
      <c r="EL24" s="156"/>
      <c r="EM24" s="156"/>
      <c r="EN24" s="156"/>
      <c r="EO24" s="156"/>
      <c r="EP24" s="156"/>
      <c r="EQ24" s="156"/>
      <c r="ER24" s="156"/>
      <c r="ES24" s="156"/>
      <c r="ET24" s="156"/>
      <c r="EU24" s="156"/>
      <c r="EV24" s="156"/>
      <c r="EW24" s="156"/>
      <c r="EX24" s="156"/>
      <c r="EY24" s="156"/>
      <c r="EZ24" s="156"/>
      <c r="FA24" s="156"/>
      <c r="FB24" s="156"/>
      <c r="FC24" s="156"/>
      <c r="FD24" s="156"/>
      <c r="FE24" s="156"/>
      <c r="FF24" s="156"/>
      <c r="FG24" s="156"/>
      <c r="FH24" s="156"/>
      <c r="FI24" s="156"/>
      <c r="FJ24" s="156"/>
      <c r="FK24" s="156"/>
      <c r="FL24" s="156"/>
      <c r="FM24" s="156"/>
      <c r="FN24" s="156"/>
      <c r="FO24" s="156"/>
      <c r="FP24" s="156"/>
      <c r="FQ24" s="156"/>
      <c r="FR24" s="156"/>
      <c r="FS24" s="156"/>
      <c r="FT24" s="156"/>
      <c r="FU24" s="156"/>
      <c r="FV24" s="156"/>
      <c r="FW24" s="156"/>
      <c r="FX24" s="156"/>
      <c r="FY24" s="156"/>
      <c r="FZ24" s="156"/>
      <c r="GA24" s="156"/>
      <c r="GB24" s="156"/>
      <c r="GC24" s="156"/>
      <c r="GD24" s="156"/>
      <c r="GE24" s="156"/>
      <c r="GF24" s="156"/>
      <c r="GG24" s="156"/>
      <c r="GH24" s="156"/>
      <c r="GI24" s="156"/>
      <c r="GJ24" s="156"/>
      <c r="GK24" s="156"/>
      <c r="GL24" s="156"/>
      <c r="GM24" s="156"/>
      <c r="GN24" s="156"/>
      <c r="GO24" s="156"/>
      <c r="GP24" s="156"/>
      <c r="GQ24" s="156"/>
      <c r="GR24" s="156"/>
      <c r="GS24" s="156"/>
      <c r="GT24" s="156"/>
      <c r="GU24" s="156"/>
      <c r="GV24" s="156"/>
      <c r="GW24" s="156"/>
      <c r="GX24" s="156"/>
      <c r="GY24" s="156"/>
      <c r="GZ24" s="156"/>
      <c r="HA24" s="156"/>
      <c r="HB24" s="156"/>
      <c r="HC24" s="156"/>
      <c r="HD24" s="156"/>
      <c r="HE24" s="156"/>
      <c r="HF24" s="156"/>
      <c r="HG24" s="156"/>
      <c r="HH24" s="156"/>
      <c r="HI24" s="156"/>
      <c r="HJ24" s="156"/>
      <c r="HK24" s="156"/>
      <c r="HL24" s="156"/>
      <c r="HM24" s="156"/>
      <c r="HN24" s="156"/>
      <c r="HO24" s="156"/>
      <c r="HP24" s="156"/>
      <c r="HQ24" s="156"/>
      <c r="HR24" s="156"/>
      <c r="HS24" s="156"/>
      <c r="HT24" s="156"/>
      <c r="HU24" s="156"/>
      <c r="HV24" s="156"/>
      <c r="HW24" s="156"/>
      <c r="HX24" s="156"/>
      <c r="HY24" s="156"/>
      <c r="HZ24" s="156"/>
      <c r="IA24" s="156"/>
      <c r="IB24" s="156"/>
      <c r="IC24" s="156"/>
      <c r="ID24" s="156"/>
      <c r="IE24" s="156"/>
      <c r="IF24" s="156"/>
      <c r="IG24" s="156"/>
      <c r="IH24" s="156"/>
      <c r="II24" s="156"/>
      <c r="IJ24" s="156"/>
      <c r="IK24" s="156"/>
      <c r="IL24" s="156"/>
      <c r="IM24" s="156"/>
    </row>
    <row r="25" spans="1:247" ht="20.100000000000001" customHeight="1">
      <c r="A25" s="162" t="s">
        <v>109</v>
      </c>
      <c r="B25" s="154"/>
      <c r="C25" s="154"/>
      <c r="D25" s="154"/>
      <c r="E25" s="154"/>
      <c r="F25" s="154"/>
      <c r="G25" s="154"/>
      <c r="H25" s="154"/>
      <c r="I25" s="154"/>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c r="DK25" s="156"/>
      <c r="DL25" s="156"/>
      <c r="DM25" s="156"/>
      <c r="DN25" s="156"/>
      <c r="DO25" s="156"/>
      <c r="DP25" s="156"/>
      <c r="DQ25" s="156"/>
      <c r="DR25" s="156"/>
      <c r="DS25" s="156"/>
      <c r="DT25" s="156"/>
      <c r="DU25" s="156"/>
      <c r="DV25" s="156"/>
      <c r="DW25" s="156"/>
      <c r="DX25" s="156"/>
      <c r="DY25" s="156"/>
      <c r="DZ25" s="156"/>
      <c r="EA25" s="156"/>
      <c r="EB25" s="156"/>
      <c r="EC25" s="156"/>
      <c r="ED25" s="156"/>
      <c r="EE25" s="156"/>
      <c r="EF25" s="156"/>
      <c r="EG25" s="156"/>
      <c r="EH25" s="156"/>
      <c r="EI25" s="156"/>
      <c r="EJ25" s="156"/>
      <c r="EK25" s="156"/>
      <c r="EL25" s="156"/>
      <c r="EM25" s="156"/>
      <c r="EN25" s="156"/>
      <c r="EO25" s="156"/>
      <c r="EP25" s="156"/>
      <c r="EQ25" s="156"/>
      <c r="ER25" s="156"/>
      <c r="ES25" s="156"/>
      <c r="ET25" s="156"/>
      <c r="EU25" s="156"/>
      <c r="EV25" s="156"/>
      <c r="EW25" s="156"/>
      <c r="EX25" s="156"/>
      <c r="EY25" s="156"/>
      <c r="EZ25" s="156"/>
      <c r="FA25" s="156"/>
      <c r="FB25" s="156"/>
      <c r="FC25" s="156"/>
      <c r="FD25" s="156"/>
      <c r="FE25" s="156"/>
      <c r="FF25" s="156"/>
      <c r="FG25" s="156"/>
      <c r="FH25" s="156"/>
      <c r="FI25" s="156"/>
      <c r="FJ25" s="156"/>
      <c r="FK25" s="156"/>
      <c r="FL25" s="156"/>
      <c r="FM25" s="156"/>
      <c r="FN25" s="156"/>
      <c r="FO25" s="156"/>
      <c r="FP25" s="156"/>
      <c r="FQ25" s="156"/>
      <c r="FR25" s="156"/>
      <c r="FS25" s="156"/>
      <c r="FT25" s="156"/>
      <c r="FU25" s="156"/>
      <c r="FV25" s="156"/>
      <c r="FW25" s="156"/>
      <c r="FX25" s="156"/>
      <c r="FY25" s="156"/>
      <c r="FZ25" s="156"/>
      <c r="GA25" s="156"/>
      <c r="GB25" s="156"/>
      <c r="GC25" s="156"/>
      <c r="GD25" s="156"/>
      <c r="GE25" s="156"/>
      <c r="GF25" s="156"/>
      <c r="GG25" s="156"/>
      <c r="GH25" s="156"/>
      <c r="GI25" s="156"/>
      <c r="GJ25" s="156"/>
      <c r="GK25" s="156"/>
      <c r="GL25" s="156"/>
      <c r="GM25" s="156"/>
      <c r="GN25" s="156"/>
      <c r="GO25" s="156"/>
      <c r="GP25" s="156"/>
      <c r="GQ25" s="156"/>
      <c r="GR25" s="156"/>
      <c r="GS25" s="156"/>
      <c r="GT25" s="156"/>
      <c r="GU25" s="156"/>
      <c r="GV25" s="156"/>
      <c r="GW25" s="156"/>
      <c r="GX25" s="156"/>
      <c r="GY25" s="156"/>
      <c r="GZ25" s="156"/>
      <c r="HA25" s="156"/>
      <c r="HB25" s="156"/>
      <c r="HC25" s="156"/>
      <c r="HD25" s="156"/>
      <c r="HE25" s="156"/>
      <c r="HF25" s="156"/>
      <c r="HG25" s="156"/>
      <c r="HH25" s="156"/>
      <c r="HI25" s="156"/>
      <c r="HJ25" s="156"/>
      <c r="HK25" s="156"/>
      <c r="HL25" s="156"/>
      <c r="HM25" s="156"/>
      <c r="HN25" s="156"/>
      <c r="HO25" s="156"/>
      <c r="HP25" s="156"/>
      <c r="HQ25" s="156"/>
      <c r="HR25" s="156"/>
      <c r="HS25" s="156"/>
      <c r="HT25" s="156"/>
      <c r="HU25" s="156"/>
      <c r="HV25" s="156"/>
      <c r="HW25" s="156"/>
      <c r="HX25" s="156"/>
      <c r="HY25" s="156"/>
      <c r="HZ25" s="156"/>
      <c r="IA25" s="156"/>
      <c r="IB25" s="156"/>
      <c r="IC25" s="156"/>
      <c r="ID25" s="156"/>
      <c r="IE25" s="156"/>
      <c r="IF25" s="156"/>
      <c r="IG25" s="156"/>
      <c r="IH25" s="156"/>
      <c r="II25" s="156"/>
      <c r="IJ25" s="156"/>
      <c r="IK25" s="156"/>
      <c r="IL25" s="156"/>
      <c r="IM25" s="156"/>
    </row>
    <row r="26" spans="1:247" ht="20.100000000000001" customHeight="1">
      <c r="A26" s="162" t="s">
        <v>110</v>
      </c>
      <c r="B26" s="154"/>
      <c r="C26" s="154"/>
      <c r="D26" s="154"/>
      <c r="E26" s="154"/>
      <c r="F26" s="154"/>
      <c r="G26" s="154"/>
      <c r="H26" s="154"/>
      <c r="I26" s="154"/>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c r="FS26" s="156"/>
      <c r="FT26" s="156"/>
      <c r="FU26" s="156"/>
      <c r="FV26" s="156"/>
      <c r="FW26" s="156"/>
      <c r="FX26" s="156"/>
      <c r="FY26" s="156"/>
      <c r="FZ26" s="156"/>
      <c r="GA26" s="156"/>
      <c r="GB26" s="156"/>
      <c r="GC26" s="156"/>
      <c r="GD26" s="156"/>
      <c r="GE26" s="156"/>
      <c r="GF26" s="156"/>
      <c r="GG26" s="156"/>
      <c r="GH26" s="156"/>
      <c r="GI26" s="156"/>
      <c r="GJ26" s="156"/>
      <c r="GK26" s="156"/>
      <c r="GL26" s="156"/>
      <c r="GM26" s="156"/>
      <c r="GN26" s="156"/>
      <c r="GO26" s="156"/>
      <c r="GP26" s="156"/>
      <c r="GQ26" s="156"/>
      <c r="GR26" s="156"/>
      <c r="GS26" s="156"/>
      <c r="GT26" s="156"/>
      <c r="GU26" s="156"/>
      <c r="GV26" s="156"/>
      <c r="GW26" s="156"/>
      <c r="GX26" s="156"/>
      <c r="GY26" s="156"/>
      <c r="GZ26" s="156"/>
      <c r="HA26" s="156"/>
      <c r="HB26" s="156"/>
      <c r="HC26" s="156"/>
      <c r="HD26" s="156"/>
      <c r="HE26" s="156"/>
      <c r="HF26" s="156"/>
      <c r="HG26" s="156"/>
      <c r="HH26" s="156"/>
      <c r="HI26" s="156"/>
      <c r="HJ26" s="156"/>
      <c r="HK26" s="156"/>
      <c r="HL26" s="156"/>
      <c r="HM26" s="156"/>
      <c r="HN26" s="156"/>
      <c r="HO26" s="156"/>
      <c r="HP26" s="156"/>
      <c r="HQ26" s="156"/>
      <c r="HR26" s="156"/>
      <c r="HS26" s="156"/>
      <c r="HT26" s="156"/>
      <c r="HU26" s="156"/>
      <c r="HV26" s="156"/>
      <c r="HW26" s="156"/>
      <c r="HX26" s="156"/>
      <c r="HY26" s="156"/>
      <c r="HZ26" s="156"/>
      <c r="IA26" s="156"/>
      <c r="IB26" s="156"/>
      <c r="IC26" s="156"/>
      <c r="ID26" s="156"/>
      <c r="IE26" s="156"/>
      <c r="IF26" s="156"/>
      <c r="IG26" s="156"/>
      <c r="IH26" s="156"/>
      <c r="II26" s="156"/>
      <c r="IJ26" s="156"/>
      <c r="IK26" s="156"/>
      <c r="IL26" s="156"/>
      <c r="IM26" s="156"/>
    </row>
    <row r="27" spans="1:247" ht="20.100000000000001" customHeight="1">
      <c r="A27" s="162" t="s">
        <v>111</v>
      </c>
      <c r="B27" s="154"/>
      <c r="C27" s="154"/>
      <c r="D27" s="154"/>
      <c r="E27" s="154"/>
      <c r="F27" s="154"/>
      <c r="G27" s="154"/>
      <c r="H27" s="154"/>
      <c r="I27" s="154"/>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c r="FS27" s="156"/>
      <c r="FT27" s="156"/>
      <c r="FU27" s="156"/>
      <c r="FV27" s="156"/>
      <c r="FW27" s="156"/>
      <c r="FX27" s="156"/>
      <c r="FY27" s="156"/>
      <c r="FZ27" s="156"/>
      <c r="GA27" s="156"/>
      <c r="GB27" s="156"/>
      <c r="GC27" s="156"/>
      <c r="GD27" s="156"/>
      <c r="GE27" s="156"/>
      <c r="GF27" s="156"/>
      <c r="GG27" s="156"/>
      <c r="GH27" s="156"/>
      <c r="GI27" s="156"/>
      <c r="GJ27" s="156"/>
      <c r="GK27" s="156"/>
      <c r="GL27" s="156"/>
      <c r="GM27" s="156"/>
      <c r="GN27" s="156"/>
      <c r="GO27" s="156"/>
      <c r="GP27" s="156"/>
      <c r="GQ27" s="156"/>
      <c r="GR27" s="156"/>
      <c r="GS27" s="156"/>
      <c r="GT27" s="156"/>
      <c r="GU27" s="156"/>
      <c r="GV27" s="156"/>
      <c r="GW27" s="156"/>
      <c r="GX27" s="156"/>
      <c r="GY27" s="156"/>
      <c r="GZ27" s="156"/>
      <c r="HA27" s="156"/>
      <c r="HB27" s="156"/>
      <c r="HC27" s="156"/>
      <c r="HD27" s="156"/>
      <c r="HE27" s="156"/>
      <c r="HF27" s="156"/>
      <c r="HG27" s="156"/>
      <c r="HH27" s="156"/>
      <c r="HI27" s="156"/>
      <c r="HJ27" s="156"/>
      <c r="HK27" s="156"/>
      <c r="HL27" s="156"/>
      <c r="HM27" s="156"/>
      <c r="HN27" s="156"/>
      <c r="HO27" s="156"/>
      <c r="HP27" s="156"/>
      <c r="HQ27" s="156"/>
      <c r="HR27" s="156"/>
      <c r="HS27" s="156"/>
      <c r="HT27" s="156"/>
      <c r="HU27" s="156"/>
      <c r="HV27" s="156"/>
      <c r="HW27" s="156"/>
      <c r="HX27" s="156"/>
      <c r="HY27" s="156"/>
      <c r="HZ27" s="156"/>
      <c r="IA27" s="156"/>
      <c r="IB27" s="156"/>
      <c r="IC27" s="156"/>
      <c r="ID27" s="156"/>
      <c r="IE27" s="156"/>
      <c r="IF27" s="156"/>
      <c r="IG27" s="156"/>
      <c r="IH27" s="156"/>
      <c r="II27" s="156"/>
      <c r="IJ27" s="156"/>
      <c r="IK27" s="156"/>
      <c r="IL27" s="156"/>
      <c r="IM27" s="156"/>
    </row>
    <row r="28" spans="1:247" ht="20.100000000000001" customHeight="1">
      <c r="A28" s="162" t="s">
        <v>112</v>
      </c>
      <c r="B28" s="154"/>
      <c r="C28" s="154"/>
      <c r="D28" s="154"/>
      <c r="E28" s="154"/>
      <c r="F28" s="154"/>
      <c r="G28" s="154"/>
      <c r="H28" s="154"/>
      <c r="I28" s="154"/>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c r="FS28" s="156"/>
      <c r="FT28" s="156"/>
      <c r="FU28" s="156"/>
      <c r="FV28" s="156"/>
      <c r="FW28" s="156"/>
      <c r="FX28" s="156"/>
      <c r="FY28" s="156"/>
      <c r="FZ28" s="156"/>
      <c r="GA28" s="156"/>
      <c r="GB28" s="156"/>
      <c r="GC28" s="156"/>
      <c r="GD28" s="156"/>
      <c r="GE28" s="156"/>
      <c r="GF28" s="156"/>
      <c r="GG28" s="156"/>
      <c r="GH28" s="156"/>
      <c r="GI28" s="156"/>
      <c r="GJ28" s="156"/>
      <c r="GK28" s="156"/>
      <c r="GL28" s="156"/>
      <c r="GM28" s="156"/>
      <c r="GN28" s="156"/>
      <c r="GO28" s="156"/>
      <c r="GP28" s="156"/>
      <c r="GQ28" s="156"/>
      <c r="GR28" s="156"/>
      <c r="GS28" s="156"/>
      <c r="GT28" s="156"/>
      <c r="GU28" s="156"/>
      <c r="GV28" s="156"/>
      <c r="GW28" s="156"/>
      <c r="GX28" s="156"/>
      <c r="GY28" s="156"/>
      <c r="GZ28" s="156"/>
      <c r="HA28" s="156"/>
      <c r="HB28" s="156"/>
      <c r="HC28" s="156"/>
      <c r="HD28" s="156"/>
      <c r="HE28" s="156"/>
      <c r="HF28" s="156"/>
      <c r="HG28" s="156"/>
      <c r="HH28" s="156"/>
      <c r="HI28" s="156"/>
      <c r="HJ28" s="156"/>
      <c r="HK28" s="156"/>
      <c r="HL28" s="156"/>
      <c r="HM28" s="156"/>
      <c r="HN28" s="156"/>
      <c r="HO28" s="156"/>
      <c r="HP28" s="156"/>
      <c r="HQ28" s="156"/>
      <c r="HR28" s="156"/>
      <c r="HS28" s="156"/>
      <c r="HT28" s="156"/>
      <c r="HU28" s="156"/>
      <c r="HV28" s="156"/>
      <c r="HW28" s="156"/>
      <c r="HX28" s="156"/>
      <c r="HY28" s="156"/>
      <c r="HZ28" s="156"/>
      <c r="IA28" s="156"/>
      <c r="IB28" s="156"/>
      <c r="IC28" s="156"/>
      <c r="ID28" s="156"/>
      <c r="IE28" s="156"/>
      <c r="IF28" s="156"/>
      <c r="IG28" s="156"/>
      <c r="IH28" s="156"/>
      <c r="II28" s="156"/>
      <c r="IJ28" s="156"/>
      <c r="IK28" s="156"/>
      <c r="IL28" s="156"/>
      <c r="IM28" s="156"/>
    </row>
    <row r="29" spans="1:247" ht="20.100000000000001" customHeight="1">
      <c r="A29" s="162" t="s">
        <v>113</v>
      </c>
      <c r="B29" s="154"/>
      <c r="C29" s="154"/>
      <c r="D29" s="154"/>
      <c r="E29" s="154"/>
      <c r="F29" s="154"/>
      <c r="G29" s="154"/>
      <c r="H29" s="154"/>
      <c r="I29" s="154"/>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c r="FS29" s="156"/>
      <c r="FT29" s="156"/>
      <c r="FU29" s="156"/>
      <c r="FV29" s="156"/>
      <c r="FW29" s="156"/>
      <c r="FX29" s="156"/>
      <c r="FY29" s="156"/>
      <c r="FZ29" s="156"/>
      <c r="GA29" s="156"/>
      <c r="GB29" s="156"/>
      <c r="GC29" s="156"/>
      <c r="GD29" s="156"/>
      <c r="GE29" s="156"/>
      <c r="GF29" s="156"/>
      <c r="GG29" s="156"/>
      <c r="GH29" s="156"/>
      <c r="GI29" s="156"/>
      <c r="GJ29" s="156"/>
      <c r="GK29" s="156"/>
      <c r="GL29" s="156"/>
      <c r="GM29" s="156"/>
      <c r="GN29" s="156"/>
      <c r="GO29" s="156"/>
      <c r="GP29" s="156"/>
      <c r="GQ29" s="156"/>
      <c r="GR29" s="156"/>
      <c r="GS29" s="156"/>
      <c r="GT29" s="156"/>
      <c r="GU29" s="156"/>
      <c r="GV29" s="156"/>
      <c r="GW29" s="156"/>
      <c r="GX29" s="156"/>
      <c r="GY29" s="156"/>
      <c r="GZ29" s="156"/>
      <c r="HA29" s="156"/>
      <c r="HB29" s="156"/>
      <c r="HC29" s="156"/>
      <c r="HD29" s="156"/>
      <c r="HE29" s="156"/>
      <c r="HF29" s="156"/>
      <c r="HG29" s="156"/>
      <c r="HH29" s="156"/>
      <c r="HI29" s="156"/>
      <c r="HJ29" s="156"/>
      <c r="HK29" s="156"/>
      <c r="HL29" s="156"/>
      <c r="HM29" s="156"/>
      <c r="HN29" s="156"/>
      <c r="HO29" s="156"/>
      <c r="HP29" s="156"/>
      <c r="HQ29" s="156"/>
      <c r="HR29" s="156"/>
      <c r="HS29" s="156"/>
      <c r="HT29" s="156"/>
      <c r="HU29" s="156"/>
      <c r="HV29" s="156"/>
      <c r="HW29" s="156"/>
      <c r="HX29" s="156"/>
      <c r="HY29" s="156"/>
      <c r="HZ29" s="156"/>
      <c r="IA29" s="156"/>
      <c r="IB29" s="156"/>
      <c r="IC29" s="156"/>
      <c r="ID29" s="156"/>
      <c r="IE29" s="156"/>
      <c r="IF29" s="156"/>
      <c r="IG29" s="156"/>
      <c r="IH29" s="156"/>
      <c r="II29" s="156"/>
      <c r="IJ29" s="156"/>
      <c r="IK29" s="156"/>
      <c r="IL29" s="156"/>
      <c r="IM29" s="156"/>
    </row>
    <row r="30" spans="1:247" ht="20.100000000000001" customHeight="1">
      <c r="A30" s="162" t="s">
        <v>114</v>
      </c>
      <c r="B30" s="154"/>
      <c r="C30" s="154"/>
      <c r="D30" s="154"/>
      <c r="E30" s="154"/>
      <c r="F30" s="154"/>
      <c r="G30" s="154"/>
      <c r="H30" s="154"/>
      <c r="I30" s="154"/>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c r="FS30" s="156"/>
      <c r="FT30" s="156"/>
      <c r="FU30" s="156"/>
      <c r="FV30" s="156"/>
      <c r="FW30" s="156"/>
      <c r="FX30" s="156"/>
      <c r="FY30" s="156"/>
      <c r="FZ30" s="156"/>
      <c r="GA30" s="156"/>
      <c r="GB30" s="156"/>
      <c r="GC30" s="156"/>
      <c r="GD30" s="156"/>
      <c r="GE30" s="156"/>
      <c r="GF30" s="156"/>
      <c r="GG30" s="156"/>
      <c r="GH30" s="156"/>
      <c r="GI30" s="156"/>
      <c r="GJ30" s="156"/>
      <c r="GK30" s="156"/>
      <c r="GL30" s="156"/>
      <c r="GM30" s="156"/>
      <c r="GN30" s="156"/>
      <c r="GO30" s="156"/>
      <c r="GP30" s="156"/>
      <c r="GQ30" s="156"/>
      <c r="GR30" s="156"/>
      <c r="GS30" s="156"/>
      <c r="GT30" s="156"/>
      <c r="GU30" s="156"/>
      <c r="GV30" s="156"/>
      <c r="GW30" s="156"/>
      <c r="GX30" s="156"/>
      <c r="GY30" s="156"/>
      <c r="GZ30" s="156"/>
      <c r="HA30" s="156"/>
      <c r="HB30" s="156"/>
      <c r="HC30" s="156"/>
      <c r="HD30" s="156"/>
      <c r="HE30" s="156"/>
      <c r="HF30" s="156"/>
      <c r="HG30" s="156"/>
      <c r="HH30" s="156"/>
      <c r="HI30" s="156"/>
      <c r="HJ30" s="156"/>
      <c r="HK30" s="156"/>
      <c r="HL30" s="156"/>
      <c r="HM30" s="156"/>
      <c r="HN30" s="156"/>
      <c r="HO30" s="156"/>
      <c r="HP30" s="156"/>
      <c r="HQ30" s="156"/>
      <c r="HR30" s="156"/>
      <c r="HS30" s="156"/>
      <c r="HT30" s="156"/>
      <c r="HU30" s="156"/>
      <c r="HV30" s="156"/>
      <c r="HW30" s="156"/>
      <c r="HX30" s="156"/>
      <c r="HY30" s="156"/>
      <c r="HZ30" s="156"/>
      <c r="IA30" s="156"/>
      <c r="IB30" s="156"/>
      <c r="IC30" s="156"/>
      <c r="ID30" s="156"/>
      <c r="IE30" s="156"/>
      <c r="IF30" s="156"/>
      <c r="IG30" s="156"/>
      <c r="IH30" s="156"/>
      <c r="II30" s="156"/>
      <c r="IJ30" s="156"/>
      <c r="IK30" s="156"/>
      <c r="IL30" s="156"/>
      <c r="IM30" s="156"/>
    </row>
    <row r="31" spans="1:247" ht="20.100000000000001" customHeight="1">
      <c r="A31" s="162" t="s">
        <v>115</v>
      </c>
      <c r="B31" s="154"/>
      <c r="C31" s="154"/>
      <c r="D31" s="154"/>
      <c r="E31" s="154"/>
      <c r="F31" s="154"/>
      <c r="G31" s="154"/>
      <c r="H31" s="154"/>
      <c r="I31" s="154"/>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c r="DX31" s="156"/>
      <c r="DY31" s="156"/>
      <c r="DZ31" s="156"/>
      <c r="EA31" s="156"/>
      <c r="EB31" s="156"/>
      <c r="EC31" s="156"/>
      <c r="ED31" s="156"/>
      <c r="EE31" s="156"/>
      <c r="EF31" s="156"/>
      <c r="EG31" s="156"/>
      <c r="EH31" s="156"/>
      <c r="EI31" s="156"/>
      <c r="EJ31" s="156"/>
      <c r="EK31" s="156"/>
      <c r="EL31" s="156"/>
      <c r="EM31" s="156"/>
      <c r="EN31" s="156"/>
      <c r="EO31" s="156"/>
      <c r="EP31" s="156"/>
      <c r="EQ31" s="156"/>
      <c r="ER31" s="156"/>
      <c r="ES31" s="156"/>
      <c r="ET31" s="156"/>
      <c r="EU31" s="156"/>
      <c r="EV31" s="156"/>
      <c r="EW31" s="156"/>
      <c r="EX31" s="156"/>
      <c r="EY31" s="156"/>
      <c r="EZ31" s="156"/>
      <c r="FA31" s="156"/>
      <c r="FB31" s="156"/>
      <c r="FC31" s="156"/>
      <c r="FD31" s="156"/>
      <c r="FE31" s="156"/>
      <c r="FF31" s="156"/>
      <c r="FG31" s="156"/>
      <c r="FH31" s="156"/>
      <c r="FI31" s="156"/>
      <c r="FJ31" s="156"/>
      <c r="FK31" s="156"/>
      <c r="FL31" s="156"/>
      <c r="FM31" s="156"/>
      <c r="FN31" s="156"/>
      <c r="FO31" s="156"/>
      <c r="FP31" s="156"/>
      <c r="FQ31" s="156"/>
      <c r="FR31" s="156"/>
      <c r="FS31" s="156"/>
      <c r="FT31" s="156"/>
      <c r="FU31" s="156"/>
      <c r="FV31" s="156"/>
      <c r="FW31" s="156"/>
      <c r="FX31" s="156"/>
      <c r="FY31" s="156"/>
      <c r="FZ31" s="156"/>
      <c r="GA31" s="156"/>
      <c r="GB31" s="156"/>
      <c r="GC31" s="156"/>
      <c r="GD31" s="156"/>
      <c r="GE31" s="156"/>
      <c r="GF31" s="156"/>
      <c r="GG31" s="156"/>
      <c r="GH31" s="156"/>
      <c r="GI31" s="156"/>
      <c r="GJ31" s="156"/>
      <c r="GK31" s="156"/>
      <c r="GL31" s="156"/>
      <c r="GM31" s="156"/>
      <c r="GN31" s="156"/>
      <c r="GO31" s="156"/>
      <c r="GP31" s="156"/>
      <c r="GQ31" s="156"/>
      <c r="GR31" s="156"/>
      <c r="GS31" s="156"/>
      <c r="GT31" s="156"/>
      <c r="GU31" s="156"/>
      <c r="GV31" s="156"/>
      <c r="GW31" s="156"/>
      <c r="GX31" s="156"/>
      <c r="GY31" s="156"/>
      <c r="GZ31" s="156"/>
      <c r="HA31" s="156"/>
      <c r="HB31" s="156"/>
      <c r="HC31" s="156"/>
      <c r="HD31" s="156"/>
      <c r="HE31" s="156"/>
      <c r="HF31" s="156"/>
      <c r="HG31" s="156"/>
      <c r="HH31" s="156"/>
      <c r="HI31" s="156"/>
      <c r="HJ31" s="156"/>
      <c r="HK31" s="156"/>
      <c r="HL31" s="156"/>
      <c r="HM31" s="156"/>
      <c r="HN31" s="156"/>
      <c r="HO31" s="156"/>
      <c r="HP31" s="156"/>
      <c r="HQ31" s="156"/>
      <c r="HR31" s="156"/>
      <c r="HS31" s="156"/>
      <c r="HT31" s="156"/>
      <c r="HU31" s="156"/>
      <c r="HV31" s="156"/>
      <c r="HW31" s="156"/>
      <c r="HX31" s="156"/>
      <c r="HY31" s="156"/>
      <c r="HZ31" s="156"/>
      <c r="IA31" s="156"/>
      <c r="IB31" s="156"/>
      <c r="IC31" s="156"/>
      <c r="ID31" s="156"/>
      <c r="IE31" s="156"/>
      <c r="IF31" s="156"/>
      <c r="IG31" s="156"/>
      <c r="IH31" s="156"/>
      <c r="II31" s="156"/>
      <c r="IJ31" s="156"/>
      <c r="IK31" s="156"/>
      <c r="IL31" s="156"/>
      <c r="IM31" s="156"/>
    </row>
    <row r="32" spans="1:247" ht="20.100000000000001" customHeight="1">
      <c r="A32" s="161" t="s">
        <v>116</v>
      </c>
      <c r="B32" s="154"/>
      <c r="C32" s="154"/>
      <c r="D32" s="154"/>
      <c r="E32" s="154"/>
      <c r="F32" s="154"/>
      <c r="G32" s="154"/>
      <c r="H32" s="154"/>
      <c r="I32" s="154"/>
    </row>
    <row r="33" spans="1:9" ht="20.100000000000001" customHeight="1">
      <c r="A33" s="162" t="s">
        <v>117</v>
      </c>
      <c r="B33" s="154"/>
      <c r="C33" s="154"/>
      <c r="D33" s="154"/>
      <c r="E33" s="154"/>
      <c r="F33" s="154"/>
      <c r="G33" s="154"/>
      <c r="H33" s="154"/>
      <c r="I33" s="154"/>
    </row>
    <row r="34" spans="1:9" ht="20.100000000000001" customHeight="1">
      <c r="A34" s="162" t="s">
        <v>118</v>
      </c>
      <c r="B34" s="154"/>
      <c r="C34" s="154"/>
      <c r="D34" s="154"/>
      <c r="E34" s="154"/>
      <c r="F34" s="154"/>
      <c r="G34" s="154"/>
      <c r="H34" s="154"/>
      <c r="I34" s="154"/>
    </row>
    <row r="35" spans="1:9" ht="20.100000000000001" customHeight="1">
      <c r="A35" s="162" t="s">
        <v>119</v>
      </c>
      <c r="B35" s="154"/>
      <c r="C35" s="154"/>
      <c r="D35" s="154"/>
      <c r="E35" s="154"/>
      <c r="F35" s="154"/>
      <c r="G35" s="154"/>
      <c r="H35" s="154"/>
      <c r="I35" s="154"/>
    </row>
    <row r="36" spans="1:9" ht="20.100000000000001" customHeight="1">
      <c r="A36" s="161" t="s">
        <v>120</v>
      </c>
      <c r="B36" s="154"/>
      <c r="C36" s="154"/>
      <c r="D36" s="154"/>
      <c r="E36" s="154"/>
      <c r="F36" s="154"/>
      <c r="G36" s="154"/>
      <c r="H36" s="154"/>
      <c r="I36" s="154"/>
    </row>
    <row r="37" spans="1:9" ht="20.100000000000001" customHeight="1">
      <c r="A37" s="162" t="s">
        <v>121</v>
      </c>
      <c r="B37" s="154"/>
      <c r="C37" s="154"/>
      <c r="D37" s="154"/>
      <c r="E37" s="154"/>
      <c r="F37" s="154"/>
      <c r="G37" s="154"/>
      <c r="H37" s="154"/>
      <c r="I37" s="154"/>
    </row>
    <row r="38" spans="1:9" ht="20.100000000000001" customHeight="1">
      <c r="A38" s="162" t="s">
        <v>122</v>
      </c>
      <c r="B38" s="154"/>
      <c r="C38" s="154"/>
      <c r="D38" s="154"/>
      <c r="E38" s="154"/>
      <c r="F38" s="154"/>
      <c r="G38" s="154"/>
      <c r="H38" s="154"/>
      <c r="I38" s="154"/>
    </row>
    <row r="39" spans="1:9" ht="20.100000000000001" customHeight="1">
      <c r="A39" s="161" t="s">
        <v>123</v>
      </c>
      <c r="B39" s="154">
        <v>4.28</v>
      </c>
      <c r="C39" s="154">
        <v>4.28</v>
      </c>
      <c r="D39" s="154">
        <v>4.28</v>
      </c>
      <c r="E39" s="154"/>
      <c r="F39" s="154"/>
      <c r="G39" s="154"/>
      <c r="H39" s="154"/>
      <c r="I39" s="154"/>
    </row>
    <row r="40" spans="1:9" ht="20.100000000000001" customHeight="1">
      <c r="A40" s="162" t="s">
        <v>124</v>
      </c>
      <c r="B40" s="154">
        <v>1.05</v>
      </c>
      <c r="C40" s="154">
        <v>1.05</v>
      </c>
      <c r="D40" s="154">
        <v>1.05</v>
      </c>
      <c r="E40" s="154"/>
      <c r="F40" s="154"/>
      <c r="G40" s="154"/>
      <c r="H40" s="154"/>
      <c r="I40" s="154"/>
    </row>
    <row r="41" spans="1:9" ht="20.100000000000001" customHeight="1">
      <c r="A41" s="162" t="s">
        <v>125</v>
      </c>
      <c r="B41" s="154"/>
      <c r="C41" s="154"/>
      <c r="D41" s="154"/>
      <c r="E41" s="154"/>
      <c r="F41" s="154"/>
      <c r="G41" s="154"/>
      <c r="H41" s="154"/>
      <c r="I41" s="154"/>
    </row>
    <row r="42" spans="1:9" ht="20.100000000000001" customHeight="1">
      <c r="A42" s="162" t="s">
        <v>126</v>
      </c>
      <c r="B42" s="154"/>
      <c r="C42" s="154"/>
      <c r="D42" s="154"/>
      <c r="E42" s="154"/>
      <c r="F42" s="154"/>
      <c r="G42" s="154"/>
      <c r="H42" s="154"/>
      <c r="I42" s="154"/>
    </row>
    <row r="43" spans="1:9" ht="20.100000000000001" customHeight="1">
      <c r="A43" s="162" t="s">
        <v>127</v>
      </c>
      <c r="B43" s="154">
        <v>3.23</v>
      </c>
      <c r="C43" s="154">
        <v>3.23</v>
      </c>
      <c r="D43" s="154">
        <v>3.23</v>
      </c>
      <c r="E43" s="154"/>
      <c r="F43" s="154"/>
      <c r="G43" s="154"/>
      <c r="H43" s="154"/>
      <c r="I43" s="154"/>
    </row>
    <row r="44" spans="1:9" ht="20.100000000000001" customHeight="1">
      <c r="A44" s="162" t="s">
        <v>128</v>
      </c>
      <c r="B44" s="154"/>
      <c r="C44" s="154"/>
      <c r="D44" s="154"/>
      <c r="E44" s="154"/>
      <c r="F44" s="154"/>
      <c r="G44" s="154"/>
      <c r="H44" s="154"/>
      <c r="I44" s="154"/>
    </row>
  </sheetData>
  <mergeCells count="11">
    <mergeCell ref="F5:F6"/>
    <mergeCell ref="A2:I2"/>
    <mergeCell ref="A4:A6"/>
    <mergeCell ref="B4:B6"/>
    <mergeCell ref="C4:F4"/>
    <mergeCell ref="G4:G6"/>
    <mergeCell ref="H4:H6"/>
    <mergeCell ref="I4:I6"/>
    <mergeCell ref="C5:C6"/>
    <mergeCell ref="D5:D6"/>
    <mergeCell ref="E5:E6"/>
  </mergeCells>
  <phoneticPr fontId="1" type="noConversion"/>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IM48"/>
  <sheetViews>
    <sheetView topLeftCell="A3" workbookViewId="0">
      <selection activeCell="F30" sqref="F30"/>
    </sheetView>
  </sheetViews>
  <sheetFormatPr defaultRowHeight="11.25"/>
  <cols>
    <col min="1" max="1" width="29.625" style="2" bestFit="1" customWidth="1"/>
    <col min="2" max="5" width="12.125" style="2" customWidth="1"/>
    <col min="6" max="6" width="8.5" style="2" bestFit="1" customWidth="1"/>
    <col min="7" max="8" width="12.125" style="2" customWidth="1"/>
    <col min="9" max="9" width="10.5" style="2" bestFit="1" customWidth="1"/>
    <col min="10" max="16384" width="9" style="2"/>
  </cols>
  <sheetData>
    <row r="1" spans="1:247" ht="14.25">
      <c r="A1" s="151" t="s">
        <v>157</v>
      </c>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c r="EF1" s="156"/>
      <c r="EG1" s="156"/>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row>
    <row r="2" spans="1:247" ht="25.5">
      <c r="A2" s="235" t="s">
        <v>200</v>
      </c>
      <c r="B2" s="235"/>
      <c r="C2" s="235"/>
      <c r="D2" s="235"/>
      <c r="E2" s="235"/>
      <c r="F2" s="235"/>
      <c r="G2" s="235"/>
      <c r="H2" s="235"/>
      <c r="I2" s="235"/>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row>
    <row r="3" spans="1:247" ht="14.25">
      <c r="A3" s="105"/>
      <c r="B3" s="105"/>
      <c r="C3" s="105"/>
      <c r="D3" s="105"/>
      <c r="E3" s="96"/>
      <c r="F3" s="96"/>
      <c r="G3" s="49"/>
      <c r="I3" s="107" t="s">
        <v>89</v>
      </c>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row>
    <row r="4" spans="1:247" s="157" customFormat="1" ht="14.25">
      <c r="A4" s="228" t="s">
        <v>90</v>
      </c>
      <c r="B4" s="228" t="s">
        <v>0</v>
      </c>
      <c r="C4" s="229" t="s">
        <v>36</v>
      </c>
      <c r="D4" s="230"/>
      <c r="E4" s="230"/>
      <c r="F4" s="230"/>
      <c r="G4" s="222" t="s">
        <v>44</v>
      </c>
      <c r="H4" s="222" t="s">
        <v>45</v>
      </c>
      <c r="I4" s="222" t="s">
        <v>46</v>
      </c>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row>
    <row r="5" spans="1:247" s="157" customFormat="1" ht="14.25">
      <c r="A5" s="228"/>
      <c r="B5" s="228"/>
      <c r="C5" s="222" t="s">
        <v>40</v>
      </c>
      <c r="D5" s="222" t="s">
        <v>47</v>
      </c>
      <c r="E5" s="222" t="s">
        <v>48</v>
      </c>
      <c r="F5" s="222" t="s">
        <v>49</v>
      </c>
      <c r="G5" s="223"/>
      <c r="H5" s="223"/>
      <c r="I5" s="223"/>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row>
    <row r="6" spans="1:247" s="157" customFormat="1" ht="25.5" customHeight="1">
      <c r="A6" s="228"/>
      <c r="B6" s="228"/>
      <c r="C6" s="224"/>
      <c r="D6" s="224"/>
      <c r="E6" s="224"/>
      <c r="F6" s="224"/>
      <c r="G6" s="224"/>
      <c r="H6" s="224"/>
      <c r="I6" s="224"/>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row>
    <row r="7" spans="1:247" s="153" customFormat="1" ht="20.100000000000001" customHeight="1">
      <c r="A7" s="152"/>
      <c r="B7" s="158">
        <f>B8+B18+B34</f>
        <v>235.68</v>
      </c>
      <c r="C7" s="158">
        <f>C8+C18+C34</f>
        <v>235.68</v>
      </c>
      <c r="D7" s="158">
        <f>D8+D18+D34</f>
        <v>235.68</v>
      </c>
      <c r="E7" s="158"/>
      <c r="F7" s="109"/>
      <c r="G7" s="109"/>
      <c r="H7" s="109"/>
      <c r="I7" s="159"/>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row>
    <row r="8" spans="1:247" ht="20.100000000000001" customHeight="1">
      <c r="A8" s="161" t="s">
        <v>129</v>
      </c>
      <c r="B8" s="182">
        <v>189.11</v>
      </c>
      <c r="C8" s="182">
        <v>189.11</v>
      </c>
      <c r="D8" s="158">
        <v>189.11</v>
      </c>
      <c r="E8" s="158"/>
      <c r="F8" s="109"/>
      <c r="G8" s="109"/>
      <c r="H8" s="109"/>
      <c r="I8" s="159"/>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row>
    <row r="9" spans="1:247" ht="20.100000000000001" customHeight="1">
      <c r="A9" s="162" t="s">
        <v>131</v>
      </c>
      <c r="B9" s="182">
        <v>78</v>
      </c>
      <c r="C9" s="182">
        <v>78</v>
      </c>
      <c r="D9" s="158">
        <v>78</v>
      </c>
      <c r="E9" s="158"/>
      <c r="F9" s="109"/>
      <c r="G9" s="109"/>
      <c r="H9" s="109"/>
      <c r="I9" s="159"/>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row>
    <row r="10" spans="1:247" ht="20.100000000000001" customHeight="1">
      <c r="A10" s="162" t="s">
        <v>132</v>
      </c>
      <c r="B10" s="182">
        <v>46.95</v>
      </c>
      <c r="C10" s="182">
        <v>46.95</v>
      </c>
      <c r="D10" s="154">
        <v>52.19</v>
      </c>
      <c r="E10" s="158" t="s">
        <v>201</v>
      </c>
      <c r="F10" s="109"/>
      <c r="G10" s="109"/>
      <c r="H10" s="109"/>
      <c r="I10" s="159"/>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row>
    <row r="11" spans="1:247" ht="20.100000000000001" customHeight="1">
      <c r="A11" s="162" t="s">
        <v>133</v>
      </c>
      <c r="B11" s="182">
        <v>6.5</v>
      </c>
      <c r="C11" s="182">
        <v>6.5</v>
      </c>
      <c r="D11" s="158">
        <v>6.5</v>
      </c>
      <c r="E11" s="158"/>
      <c r="F11" s="109"/>
      <c r="G11" s="109"/>
      <c r="H11" s="109"/>
      <c r="I11" s="159"/>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row>
    <row r="12" spans="1:247" ht="20.100000000000001" customHeight="1">
      <c r="A12" s="162" t="s">
        <v>134</v>
      </c>
      <c r="B12" s="199">
        <v>21.51</v>
      </c>
      <c r="C12" s="199">
        <v>21.51</v>
      </c>
      <c r="D12" s="158">
        <v>21.51</v>
      </c>
      <c r="E12" s="158"/>
      <c r="F12" s="109"/>
      <c r="G12" s="109"/>
      <c r="H12" s="109"/>
      <c r="I12" s="159"/>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6"/>
      <c r="IL12" s="156"/>
      <c r="IM12" s="156"/>
    </row>
    <row r="13" spans="1:247" ht="20.100000000000001" customHeight="1">
      <c r="A13" s="162" t="s">
        <v>135</v>
      </c>
      <c r="B13" s="210"/>
      <c r="C13" s="210"/>
      <c r="D13" s="158"/>
      <c r="E13" s="158"/>
      <c r="F13" s="109"/>
      <c r="G13" s="109"/>
      <c r="H13" s="109"/>
      <c r="I13" s="159"/>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row>
    <row r="14" spans="1:247" ht="20.100000000000001" customHeight="1">
      <c r="A14" s="162" t="s">
        <v>136</v>
      </c>
      <c r="B14" s="203">
        <v>9.2100000000000009</v>
      </c>
      <c r="C14" s="203">
        <v>9.2100000000000009</v>
      </c>
      <c r="D14" s="158">
        <v>9.2100000000000009</v>
      </c>
      <c r="E14" s="158"/>
      <c r="F14" s="109"/>
      <c r="G14" s="109"/>
      <c r="H14" s="109"/>
      <c r="I14" s="159"/>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row>
    <row r="15" spans="1:247" ht="20.100000000000001" customHeight="1">
      <c r="A15" s="162" t="s">
        <v>137</v>
      </c>
      <c r="B15" s="201">
        <v>0.87</v>
      </c>
      <c r="C15" s="201">
        <v>0.87</v>
      </c>
      <c r="D15" s="158">
        <v>0.87</v>
      </c>
      <c r="E15" s="158" t="s">
        <v>225</v>
      </c>
      <c r="F15" s="109"/>
      <c r="G15" s="109"/>
      <c r="H15" s="109"/>
      <c r="I15" s="159"/>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row>
    <row r="16" spans="1:247" ht="20.100000000000001" customHeight="1">
      <c r="A16" s="162" t="s">
        <v>95</v>
      </c>
      <c r="B16" s="182">
        <v>14.75</v>
      </c>
      <c r="C16" s="182">
        <v>14.75</v>
      </c>
      <c r="D16" s="158">
        <v>14.75</v>
      </c>
      <c r="E16" s="158" t="s">
        <v>225</v>
      </c>
      <c r="F16" s="109"/>
      <c r="G16" s="109"/>
      <c r="H16" s="109"/>
      <c r="I16" s="159"/>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row>
    <row r="17" spans="1:247" ht="20.100000000000001" customHeight="1">
      <c r="A17" s="162" t="s">
        <v>96</v>
      </c>
      <c r="B17" s="182">
        <v>11.32</v>
      </c>
      <c r="C17" s="182">
        <v>11.32</v>
      </c>
      <c r="D17" s="158">
        <v>11.32</v>
      </c>
      <c r="E17" s="158"/>
      <c r="F17" s="109"/>
      <c r="G17" s="109"/>
      <c r="H17" s="109"/>
      <c r="I17" s="159"/>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row>
    <row r="18" spans="1:247" ht="20.100000000000001" customHeight="1">
      <c r="A18" s="161" t="s">
        <v>130</v>
      </c>
      <c r="B18" s="158">
        <v>42.29</v>
      </c>
      <c r="C18" s="158">
        <v>42.29</v>
      </c>
      <c r="D18" s="158">
        <v>42.29</v>
      </c>
      <c r="E18" s="158"/>
      <c r="F18" s="109"/>
      <c r="G18" s="109"/>
      <c r="H18" s="109"/>
      <c r="I18" s="159"/>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c r="EF18" s="156"/>
      <c r="EG18" s="156"/>
      <c r="EH18" s="156"/>
      <c r="EI18" s="156"/>
      <c r="EJ18" s="156"/>
      <c r="EK18" s="156"/>
      <c r="EL18" s="156"/>
      <c r="EM18" s="156"/>
      <c r="EN18" s="156"/>
      <c r="EO18" s="156"/>
      <c r="EP18" s="156"/>
      <c r="EQ18" s="156"/>
      <c r="ER18" s="156"/>
      <c r="ES18" s="156"/>
      <c r="ET18" s="156"/>
      <c r="EU18" s="156"/>
      <c r="EV18" s="156"/>
      <c r="EW18" s="156"/>
      <c r="EX18" s="156"/>
      <c r="EY18" s="156"/>
      <c r="EZ18" s="156"/>
      <c r="FA18" s="156"/>
      <c r="FB18" s="156"/>
      <c r="FC18" s="156"/>
      <c r="FD18" s="156"/>
      <c r="FE18" s="156"/>
      <c r="FF18" s="156"/>
      <c r="FG18" s="156"/>
      <c r="FH18" s="156"/>
      <c r="FI18" s="156"/>
      <c r="FJ18" s="156"/>
      <c r="FK18" s="156"/>
      <c r="FL18" s="156"/>
      <c r="FM18" s="156"/>
      <c r="FN18" s="156"/>
      <c r="FO18" s="156"/>
      <c r="FP18" s="156"/>
      <c r="FQ18" s="156"/>
      <c r="FR18" s="156"/>
      <c r="FS18" s="156"/>
      <c r="FT18" s="156"/>
      <c r="FU18" s="156"/>
      <c r="FV18" s="156"/>
      <c r="FW18" s="156"/>
      <c r="FX18" s="156"/>
      <c r="FY18" s="156"/>
      <c r="FZ18" s="156"/>
      <c r="GA18" s="156"/>
      <c r="GB18" s="156"/>
      <c r="GC18" s="156"/>
      <c r="GD18" s="156"/>
      <c r="GE18" s="156"/>
      <c r="GF18" s="156"/>
      <c r="GG18" s="156"/>
      <c r="GH18" s="156"/>
      <c r="GI18" s="156"/>
      <c r="GJ18" s="156"/>
      <c r="GK18" s="156"/>
      <c r="GL18" s="156"/>
      <c r="GM18" s="156"/>
      <c r="GN18" s="156"/>
      <c r="GO18" s="156"/>
      <c r="GP18" s="156"/>
      <c r="GQ18" s="156"/>
      <c r="GR18" s="156"/>
      <c r="GS18" s="156"/>
      <c r="GT18" s="156"/>
      <c r="GU18" s="156"/>
      <c r="GV18" s="156"/>
      <c r="GW18" s="156"/>
      <c r="GX18" s="156"/>
      <c r="GY18" s="156"/>
      <c r="GZ18" s="156"/>
      <c r="HA18" s="156"/>
      <c r="HB18" s="156"/>
      <c r="HC18" s="156"/>
      <c r="HD18" s="156"/>
      <c r="HE18" s="156"/>
      <c r="HF18" s="156"/>
      <c r="HG18" s="156"/>
      <c r="HH18" s="156"/>
      <c r="HI18" s="156"/>
      <c r="HJ18" s="156"/>
      <c r="HK18" s="156"/>
      <c r="HL18" s="156"/>
      <c r="HM18" s="156"/>
      <c r="HN18" s="156"/>
      <c r="HO18" s="156"/>
      <c r="HP18" s="156"/>
      <c r="HQ18" s="156"/>
      <c r="HR18" s="156"/>
      <c r="HS18" s="156"/>
      <c r="HT18" s="156"/>
      <c r="HU18" s="156"/>
      <c r="HV18" s="156"/>
      <c r="HW18" s="156"/>
      <c r="HX18" s="156"/>
      <c r="HY18" s="156"/>
      <c r="HZ18" s="156"/>
      <c r="IA18" s="156"/>
      <c r="IB18" s="156"/>
      <c r="IC18" s="156"/>
      <c r="ID18" s="156"/>
      <c r="IE18" s="156"/>
      <c r="IF18" s="156"/>
      <c r="IG18" s="156"/>
      <c r="IH18" s="156"/>
      <c r="II18" s="156"/>
      <c r="IJ18" s="156"/>
      <c r="IK18" s="156"/>
      <c r="IL18" s="156"/>
      <c r="IM18" s="156"/>
    </row>
    <row r="19" spans="1:247" ht="20.100000000000001" customHeight="1">
      <c r="A19" s="162" t="s">
        <v>98</v>
      </c>
      <c r="B19" s="158">
        <v>21.87</v>
      </c>
      <c r="C19" s="158">
        <v>21.87</v>
      </c>
      <c r="D19" s="158">
        <v>21.87</v>
      </c>
      <c r="E19" s="158"/>
      <c r="F19" s="109"/>
      <c r="G19" s="109"/>
      <c r="H19" s="109"/>
      <c r="I19" s="159"/>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156"/>
      <c r="FG19" s="156"/>
      <c r="FH19" s="156"/>
      <c r="FI19" s="156"/>
      <c r="FJ19" s="156"/>
      <c r="FK19" s="156"/>
      <c r="FL19" s="156"/>
      <c r="FM19" s="156"/>
      <c r="FN19" s="156"/>
      <c r="FO19" s="156"/>
      <c r="FP19" s="156"/>
      <c r="FQ19" s="156"/>
      <c r="FR19" s="156"/>
      <c r="FS19" s="156"/>
      <c r="FT19" s="156"/>
      <c r="FU19" s="156"/>
      <c r="FV19" s="156"/>
      <c r="FW19" s="156"/>
      <c r="FX19" s="156"/>
      <c r="FY19" s="156"/>
      <c r="FZ19" s="156"/>
      <c r="GA19" s="156"/>
      <c r="GB19" s="156"/>
      <c r="GC19" s="156"/>
      <c r="GD19" s="156"/>
      <c r="GE19" s="156"/>
      <c r="GF19" s="156"/>
      <c r="GG19" s="156"/>
      <c r="GH19" s="156"/>
      <c r="GI19" s="156"/>
      <c r="GJ19" s="156"/>
      <c r="GK19" s="156"/>
      <c r="GL19" s="156"/>
      <c r="GM19" s="156"/>
      <c r="GN19" s="156"/>
      <c r="GO19" s="156"/>
      <c r="GP19" s="156"/>
      <c r="GQ19" s="156"/>
      <c r="GR19" s="156"/>
      <c r="GS19" s="156"/>
      <c r="GT19" s="156"/>
      <c r="GU19" s="156"/>
      <c r="GV19" s="156"/>
      <c r="GW19" s="156"/>
      <c r="GX19" s="156"/>
      <c r="GY19" s="156"/>
      <c r="GZ19" s="156"/>
      <c r="HA19" s="156"/>
      <c r="HB19" s="156"/>
      <c r="HC19" s="156"/>
      <c r="HD19" s="156"/>
      <c r="HE19" s="156"/>
      <c r="HF19" s="156"/>
      <c r="HG19" s="156"/>
      <c r="HH19" s="156"/>
      <c r="HI19" s="156"/>
      <c r="HJ19" s="156"/>
      <c r="HK19" s="156"/>
      <c r="HL19" s="156"/>
      <c r="HM19" s="156"/>
      <c r="HN19" s="156"/>
      <c r="HO19" s="156"/>
      <c r="HP19" s="156"/>
      <c r="HQ19" s="156"/>
      <c r="HR19" s="156"/>
      <c r="HS19" s="156"/>
      <c r="HT19" s="156"/>
      <c r="HU19" s="156"/>
      <c r="HV19" s="156"/>
      <c r="HW19" s="156"/>
      <c r="HX19" s="156"/>
      <c r="HY19" s="156"/>
      <c r="HZ19" s="156"/>
      <c r="IA19" s="156"/>
      <c r="IB19" s="156"/>
      <c r="IC19" s="156"/>
      <c r="ID19" s="156"/>
      <c r="IE19" s="156"/>
      <c r="IF19" s="156"/>
      <c r="IG19" s="156"/>
      <c r="IH19" s="156"/>
      <c r="II19" s="156"/>
      <c r="IJ19" s="156"/>
      <c r="IK19" s="156"/>
      <c r="IL19" s="156"/>
      <c r="IM19" s="156"/>
    </row>
    <row r="20" spans="1:247" ht="20.100000000000001" customHeight="1">
      <c r="A20" s="162" t="s">
        <v>138</v>
      </c>
      <c r="B20" s="158"/>
      <c r="C20" s="158"/>
      <c r="D20" s="158"/>
      <c r="E20" s="158"/>
      <c r="F20" s="109"/>
      <c r="G20" s="109"/>
      <c r="H20" s="109"/>
      <c r="I20" s="159"/>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6"/>
      <c r="GW20" s="156"/>
      <c r="GX20" s="156"/>
      <c r="GY20" s="156"/>
      <c r="GZ20" s="156"/>
      <c r="HA20" s="156"/>
      <c r="HB20" s="156"/>
      <c r="HC20" s="156"/>
      <c r="HD20" s="156"/>
      <c r="HE20" s="156"/>
      <c r="HF20" s="156"/>
      <c r="HG20" s="156"/>
      <c r="HH20" s="156"/>
      <c r="HI20" s="156"/>
      <c r="HJ20" s="156"/>
      <c r="HK20" s="156"/>
      <c r="HL20" s="156"/>
      <c r="HM20" s="156"/>
      <c r="HN20" s="156"/>
      <c r="HO20" s="156"/>
      <c r="HP20" s="156"/>
      <c r="HQ20" s="156"/>
      <c r="HR20" s="156"/>
      <c r="HS20" s="156"/>
      <c r="HT20" s="156"/>
      <c r="HU20" s="156"/>
      <c r="HV20" s="156"/>
      <c r="HW20" s="156"/>
      <c r="HX20" s="156"/>
      <c r="HY20" s="156"/>
      <c r="HZ20" s="156"/>
      <c r="IA20" s="156"/>
      <c r="IB20" s="156"/>
      <c r="IC20" s="156"/>
      <c r="ID20" s="156"/>
      <c r="IE20" s="156"/>
      <c r="IF20" s="156"/>
      <c r="IG20" s="156"/>
      <c r="IH20" s="156"/>
      <c r="II20" s="156"/>
      <c r="IJ20" s="156"/>
      <c r="IK20" s="156"/>
      <c r="IL20" s="156"/>
      <c r="IM20" s="156"/>
    </row>
    <row r="21" spans="1:247" ht="20.100000000000001" customHeight="1">
      <c r="A21" s="162" t="s">
        <v>139</v>
      </c>
      <c r="B21" s="158"/>
      <c r="C21" s="158"/>
      <c r="D21" s="158"/>
      <c r="E21" s="158"/>
      <c r="F21" s="109"/>
      <c r="G21" s="109"/>
      <c r="H21" s="109"/>
      <c r="I21" s="159"/>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c r="EF21" s="156"/>
      <c r="EG21" s="156"/>
      <c r="EH21" s="156"/>
      <c r="EI21" s="156"/>
      <c r="EJ21" s="156"/>
      <c r="EK21" s="156"/>
      <c r="EL21" s="156"/>
      <c r="EM21" s="156"/>
      <c r="EN21" s="156"/>
      <c r="EO21" s="156"/>
      <c r="EP21" s="156"/>
      <c r="EQ21" s="156"/>
      <c r="ER21" s="156"/>
      <c r="ES21" s="156"/>
      <c r="ET21" s="156"/>
      <c r="EU21" s="156"/>
      <c r="EV21" s="156"/>
      <c r="EW21" s="156"/>
      <c r="EX21" s="156"/>
      <c r="EY21" s="156"/>
      <c r="EZ21" s="156"/>
      <c r="FA21" s="156"/>
      <c r="FB21" s="156"/>
      <c r="FC21" s="156"/>
      <c r="FD21" s="156"/>
      <c r="FE21" s="156"/>
      <c r="FF21" s="156"/>
      <c r="FG21" s="156"/>
      <c r="FH21" s="156"/>
      <c r="FI21" s="156"/>
      <c r="FJ21" s="156"/>
      <c r="FK21" s="156"/>
      <c r="FL21" s="156"/>
      <c r="FM21" s="156"/>
      <c r="FN21" s="156"/>
      <c r="FO21" s="156"/>
      <c r="FP21" s="156"/>
      <c r="FQ21" s="156"/>
      <c r="FR21" s="156"/>
      <c r="FS21" s="156"/>
      <c r="FT21" s="156"/>
      <c r="FU21" s="156"/>
      <c r="FV21" s="156"/>
      <c r="FW21" s="156"/>
      <c r="FX21" s="156"/>
      <c r="FY21" s="156"/>
      <c r="FZ21" s="156"/>
      <c r="GA21" s="156"/>
      <c r="GB21" s="156"/>
      <c r="GC21" s="156"/>
      <c r="GD21" s="156"/>
      <c r="GE21" s="156"/>
      <c r="GF21" s="156"/>
      <c r="GG21" s="156"/>
      <c r="GH21" s="156"/>
      <c r="GI21" s="156"/>
      <c r="GJ21" s="156"/>
      <c r="GK21" s="156"/>
      <c r="GL21" s="156"/>
      <c r="GM21" s="156"/>
      <c r="GN21" s="156"/>
      <c r="GO21" s="156"/>
      <c r="GP21" s="156"/>
      <c r="GQ21" s="156"/>
      <c r="GR21" s="156"/>
      <c r="GS21" s="156"/>
      <c r="GT21" s="156"/>
      <c r="GU21" s="156"/>
      <c r="GV21" s="156"/>
      <c r="GW21" s="156"/>
      <c r="GX21" s="156"/>
      <c r="GY21" s="156"/>
      <c r="GZ21" s="156"/>
      <c r="HA21" s="156"/>
      <c r="HB21" s="156"/>
      <c r="HC21" s="156"/>
      <c r="HD21" s="156"/>
      <c r="HE21" s="156"/>
      <c r="HF21" s="156"/>
      <c r="HG21" s="156"/>
      <c r="HH21" s="156"/>
      <c r="HI21" s="156"/>
      <c r="HJ21" s="156"/>
      <c r="HK21" s="156"/>
      <c r="HL21" s="156"/>
      <c r="HM21" s="156"/>
      <c r="HN21" s="156"/>
      <c r="HO21" s="156"/>
      <c r="HP21" s="156"/>
      <c r="HQ21" s="156"/>
      <c r="HR21" s="156"/>
      <c r="HS21" s="156"/>
      <c r="HT21" s="156"/>
      <c r="HU21" s="156"/>
      <c r="HV21" s="156"/>
      <c r="HW21" s="156"/>
      <c r="HX21" s="156"/>
      <c r="HY21" s="156"/>
      <c r="HZ21" s="156"/>
      <c r="IA21" s="156"/>
      <c r="IB21" s="156"/>
      <c r="IC21" s="156"/>
      <c r="ID21" s="156"/>
      <c r="IE21" s="156"/>
      <c r="IF21" s="156"/>
      <c r="IG21" s="156"/>
      <c r="IH21" s="156"/>
      <c r="II21" s="156"/>
      <c r="IJ21" s="156"/>
      <c r="IK21" s="156"/>
      <c r="IL21" s="156"/>
      <c r="IM21" s="156"/>
    </row>
    <row r="22" spans="1:247" ht="20.100000000000001" customHeight="1">
      <c r="A22" s="162" t="s">
        <v>140</v>
      </c>
      <c r="B22" s="158">
        <v>2.4700000000000002</v>
      </c>
      <c r="C22" s="158">
        <v>2.4700000000000002</v>
      </c>
      <c r="D22" s="158">
        <v>2.4700000000000002</v>
      </c>
      <c r="E22" s="158"/>
      <c r="F22" s="109"/>
      <c r="G22" s="109"/>
      <c r="H22" s="109"/>
      <c r="I22" s="159"/>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c r="EF22" s="156"/>
      <c r="EG22" s="156"/>
      <c r="EH22" s="156"/>
      <c r="EI22" s="156"/>
      <c r="EJ22" s="156"/>
      <c r="EK22" s="156"/>
      <c r="EL22" s="156"/>
      <c r="EM22" s="156"/>
      <c r="EN22" s="156"/>
      <c r="EO22" s="156"/>
      <c r="EP22" s="156"/>
      <c r="EQ22" s="156"/>
      <c r="ER22" s="156"/>
      <c r="ES22" s="156"/>
      <c r="ET22" s="156"/>
      <c r="EU22" s="156"/>
      <c r="EV22" s="156"/>
      <c r="EW22" s="156"/>
      <c r="EX22" s="156"/>
      <c r="EY22" s="156"/>
      <c r="EZ22" s="156"/>
      <c r="FA22" s="156"/>
      <c r="FB22" s="156"/>
      <c r="FC22" s="156"/>
      <c r="FD22" s="156"/>
      <c r="FE22" s="156"/>
      <c r="FF22" s="156"/>
      <c r="FG22" s="156"/>
      <c r="FH22" s="156"/>
      <c r="FI22" s="156"/>
      <c r="FJ22" s="156"/>
      <c r="FK22" s="156"/>
      <c r="FL22" s="156"/>
      <c r="FM22" s="156"/>
      <c r="FN22" s="156"/>
      <c r="FO22" s="156"/>
      <c r="FP22" s="156"/>
      <c r="FQ22" s="156"/>
      <c r="FR22" s="156"/>
      <c r="FS22" s="156"/>
      <c r="FT22" s="156"/>
      <c r="FU22" s="156"/>
      <c r="FV22" s="156"/>
      <c r="FW22" s="156"/>
      <c r="FX22" s="156"/>
      <c r="FY22" s="156"/>
      <c r="FZ22" s="156"/>
      <c r="GA22" s="156"/>
      <c r="GB22" s="156"/>
      <c r="GC22" s="156"/>
      <c r="GD22" s="156"/>
      <c r="GE22" s="156"/>
      <c r="GF22" s="156"/>
      <c r="GG22" s="156"/>
      <c r="GH22" s="156"/>
      <c r="GI22" s="156"/>
      <c r="GJ22" s="156"/>
      <c r="GK22" s="156"/>
      <c r="GL22" s="156"/>
      <c r="GM22" s="156"/>
      <c r="GN22" s="156"/>
      <c r="GO22" s="156"/>
      <c r="GP22" s="156"/>
      <c r="GQ22" s="156"/>
      <c r="GR22" s="156"/>
      <c r="GS22" s="156"/>
      <c r="GT22" s="156"/>
      <c r="GU22" s="156"/>
      <c r="GV22" s="156"/>
      <c r="GW22" s="156"/>
      <c r="GX22" s="156"/>
      <c r="GY22" s="156"/>
      <c r="GZ22" s="156"/>
      <c r="HA22" s="156"/>
      <c r="HB22" s="156"/>
      <c r="HC22" s="156"/>
      <c r="HD22" s="156"/>
      <c r="HE22" s="156"/>
      <c r="HF22" s="156"/>
      <c r="HG22" s="156"/>
      <c r="HH22" s="156"/>
      <c r="HI22" s="156"/>
      <c r="HJ22" s="156"/>
      <c r="HK22" s="156"/>
      <c r="HL22" s="156"/>
      <c r="HM22" s="156"/>
      <c r="HN22" s="156"/>
      <c r="HO22" s="156"/>
      <c r="HP22" s="156"/>
      <c r="HQ22" s="156"/>
      <c r="HR22" s="156"/>
      <c r="HS22" s="156"/>
      <c r="HT22" s="156"/>
      <c r="HU22" s="156"/>
      <c r="HV22" s="156"/>
      <c r="HW22" s="156"/>
      <c r="HX22" s="156"/>
      <c r="HY22" s="156"/>
      <c r="HZ22" s="156"/>
      <c r="IA22" s="156"/>
      <c r="IB22" s="156"/>
      <c r="IC22" s="156"/>
      <c r="ID22" s="156"/>
      <c r="IE22" s="156"/>
      <c r="IF22" s="156"/>
      <c r="IG22" s="156"/>
      <c r="IH22" s="156"/>
      <c r="II22" s="156"/>
      <c r="IJ22" s="156"/>
      <c r="IK22" s="156"/>
      <c r="IL22" s="156"/>
      <c r="IM22" s="156"/>
    </row>
    <row r="23" spans="1:247" ht="20.100000000000001" customHeight="1">
      <c r="A23" s="162" t="s">
        <v>99</v>
      </c>
      <c r="B23" s="158">
        <v>0.19</v>
      </c>
      <c r="C23" s="158">
        <v>0.19</v>
      </c>
      <c r="D23" s="158">
        <v>0.19</v>
      </c>
      <c r="E23" s="158"/>
      <c r="F23" s="109"/>
      <c r="G23" s="109"/>
      <c r="H23" s="109"/>
      <c r="I23" s="159"/>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c r="EF23" s="156"/>
      <c r="EG23" s="156"/>
      <c r="EH23" s="156"/>
      <c r="EI23" s="156"/>
      <c r="EJ23" s="156"/>
      <c r="EK23" s="156"/>
      <c r="EL23" s="156"/>
      <c r="EM23" s="156"/>
      <c r="EN23" s="156"/>
      <c r="EO23" s="156"/>
      <c r="EP23" s="156"/>
      <c r="EQ23" s="156"/>
      <c r="ER23" s="156"/>
      <c r="ES23" s="156"/>
      <c r="ET23" s="156"/>
      <c r="EU23" s="156"/>
      <c r="EV23" s="156"/>
      <c r="EW23" s="156"/>
      <c r="EX23" s="156"/>
      <c r="EY23" s="156"/>
      <c r="EZ23" s="156"/>
      <c r="FA23" s="156"/>
      <c r="FB23" s="156"/>
      <c r="FC23" s="156"/>
      <c r="FD23" s="156"/>
      <c r="FE23" s="156"/>
      <c r="FF23" s="156"/>
      <c r="FG23" s="156"/>
      <c r="FH23" s="156"/>
      <c r="FI23" s="156"/>
      <c r="FJ23" s="156"/>
      <c r="FK23" s="156"/>
      <c r="FL23" s="156"/>
      <c r="FM23" s="156"/>
      <c r="FN23" s="156"/>
      <c r="FO23" s="156"/>
      <c r="FP23" s="156"/>
      <c r="FQ23" s="156"/>
      <c r="FR23" s="156"/>
      <c r="FS23" s="156"/>
      <c r="FT23" s="156"/>
      <c r="FU23" s="156"/>
      <c r="FV23" s="156"/>
      <c r="FW23" s="156"/>
      <c r="FX23" s="156"/>
      <c r="FY23" s="156"/>
      <c r="FZ23" s="156"/>
      <c r="GA23" s="156"/>
      <c r="GB23" s="156"/>
      <c r="GC23" s="156"/>
      <c r="GD23" s="156"/>
      <c r="GE23" s="156"/>
      <c r="GF23" s="156"/>
      <c r="GG23" s="156"/>
      <c r="GH23" s="156"/>
      <c r="GI23" s="156"/>
      <c r="GJ23" s="156"/>
      <c r="GK23" s="156"/>
      <c r="GL23" s="156"/>
      <c r="GM23" s="156"/>
      <c r="GN23" s="156"/>
      <c r="GO23" s="156"/>
      <c r="GP23" s="156"/>
      <c r="GQ23" s="156"/>
      <c r="GR23" s="156"/>
      <c r="GS23" s="156"/>
      <c r="GT23" s="156"/>
      <c r="GU23" s="156"/>
      <c r="GV23" s="156"/>
      <c r="GW23" s="156"/>
      <c r="GX23" s="156"/>
      <c r="GY23" s="156"/>
      <c r="GZ23" s="156"/>
      <c r="HA23" s="156"/>
      <c r="HB23" s="156"/>
      <c r="HC23" s="156"/>
      <c r="HD23" s="156"/>
      <c r="HE23" s="156"/>
      <c r="HF23" s="156"/>
      <c r="HG23" s="156"/>
      <c r="HH23" s="156"/>
      <c r="HI23" s="156"/>
      <c r="HJ23" s="156"/>
      <c r="HK23" s="156"/>
      <c r="HL23" s="156"/>
      <c r="HM23" s="156"/>
      <c r="HN23" s="156"/>
      <c r="HO23" s="156"/>
      <c r="HP23" s="156"/>
      <c r="HQ23" s="156"/>
      <c r="HR23" s="156"/>
      <c r="HS23" s="156"/>
      <c r="HT23" s="156"/>
      <c r="HU23" s="156"/>
      <c r="HV23" s="156"/>
      <c r="HW23" s="156"/>
      <c r="HX23" s="156"/>
      <c r="HY23" s="156"/>
      <c r="HZ23" s="156"/>
      <c r="IA23" s="156"/>
      <c r="IB23" s="156"/>
      <c r="IC23" s="156"/>
      <c r="ID23" s="156"/>
      <c r="IE23" s="156"/>
      <c r="IF23" s="156"/>
      <c r="IG23" s="156"/>
      <c r="IH23" s="156"/>
      <c r="II23" s="156"/>
      <c r="IJ23" s="156"/>
      <c r="IK23" s="156"/>
      <c r="IL23" s="156"/>
      <c r="IM23" s="156"/>
    </row>
    <row r="24" spans="1:247" ht="20.100000000000001" customHeight="1">
      <c r="A24" s="162" t="s">
        <v>100</v>
      </c>
      <c r="B24" s="158">
        <v>0.28000000000000003</v>
      </c>
      <c r="C24" s="158">
        <v>0.28000000000000003</v>
      </c>
      <c r="D24" s="158">
        <v>0.28000000000000003</v>
      </c>
      <c r="E24" s="158"/>
      <c r="F24" s="109"/>
      <c r="G24" s="109"/>
      <c r="H24" s="109"/>
      <c r="I24" s="159"/>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56"/>
      <c r="DV24" s="156"/>
      <c r="DW24" s="156"/>
      <c r="DX24" s="156"/>
      <c r="DY24" s="156"/>
      <c r="DZ24" s="156"/>
      <c r="EA24" s="156"/>
      <c r="EB24" s="156"/>
      <c r="EC24" s="156"/>
      <c r="ED24" s="156"/>
      <c r="EE24" s="156"/>
      <c r="EF24" s="156"/>
      <c r="EG24" s="156"/>
      <c r="EH24" s="156"/>
      <c r="EI24" s="156"/>
      <c r="EJ24" s="156"/>
      <c r="EK24" s="156"/>
      <c r="EL24" s="156"/>
      <c r="EM24" s="156"/>
      <c r="EN24" s="156"/>
      <c r="EO24" s="156"/>
      <c r="EP24" s="156"/>
      <c r="EQ24" s="156"/>
      <c r="ER24" s="156"/>
      <c r="ES24" s="156"/>
      <c r="ET24" s="156"/>
      <c r="EU24" s="156"/>
      <c r="EV24" s="156"/>
      <c r="EW24" s="156"/>
      <c r="EX24" s="156"/>
      <c r="EY24" s="156"/>
      <c r="EZ24" s="156"/>
      <c r="FA24" s="156"/>
      <c r="FB24" s="156"/>
      <c r="FC24" s="156"/>
      <c r="FD24" s="156"/>
      <c r="FE24" s="156"/>
      <c r="FF24" s="156"/>
      <c r="FG24" s="156"/>
      <c r="FH24" s="156"/>
      <c r="FI24" s="156"/>
      <c r="FJ24" s="156"/>
      <c r="FK24" s="156"/>
      <c r="FL24" s="156"/>
      <c r="FM24" s="156"/>
      <c r="FN24" s="156"/>
      <c r="FO24" s="156"/>
      <c r="FP24" s="156"/>
      <c r="FQ24" s="156"/>
      <c r="FR24" s="156"/>
      <c r="FS24" s="156"/>
      <c r="FT24" s="156"/>
      <c r="FU24" s="156"/>
      <c r="FV24" s="156"/>
      <c r="FW24" s="156"/>
      <c r="FX24" s="156"/>
      <c r="FY24" s="156"/>
      <c r="FZ24" s="156"/>
      <c r="GA24" s="156"/>
      <c r="GB24" s="156"/>
      <c r="GC24" s="156"/>
      <c r="GD24" s="156"/>
      <c r="GE24" s="156"/>
      <c r="GF24" s="156"/>
      <c r="GG24" s="156"/>
      <c r="GH24" s="156"/>
      <c r="GI24" s="156"/>
      <c r="GJ24" s="156"/>
      <c r="GK24" s="156"/>
      <c r="GL24" s="156"/>
      <c r="GM24" s="156"/>
      <c r="GN24" s="156"/>
      <c r="GO24" s="156"/>
      <c r="GP24" s="156"/>
      <c r="GQ24" s="156"/>
      <c r="GR24" s="156"/>
      <c r="GS24" s="156"/>
      <c r="GT24" s="156"/>
      <c r="GU24" s="156"/>
      <c r="GV24" s="156"/>
      <c r="GW24" s="156"/>
      <c r="GX24" s="156"/>
      <c r="GY24" s="156"/>
      <c r="GZ24" s="156"/>
      <c r="HA24" s="156"/>
      <c r="HB24" s="156"/>
      <c r="HC24" s="156"/>
      <c r="HD24" s="156"/>
      <c r="HE24" s="156"/>
      <c r="HF24" s="156"/>
      <c r="HG24" s="156"/>
      <c r="HH24" s="156"/>
      <c r="HI24" s="156"/>
      <c r="HJ24" s="156"/>
      <c r="HK24" s="156"/>
      <c r="HL24" s="156"/>
      <c r="HM24" s="156"/>
      <c r="HN24" s="156"/>
      <c r="HO24" s="156"/>
      <c r="HP24" s="156"/>
      <c r="HQ24" s="156"/>
      <c r="HR24" s="156"/>
      <c r="HS24" s="156"/>
      <c r="HT24" s="156"/>
      <c r="HU24" s="156"/>
      <c r="HV24" s="156"/>
      <c r="HW24" s="156"/>
      <c r="HX24" s="156"/>
      <c r="HY24" s="156"/>
      <c r="HZ24" s="156"/>
      <c r="IA24" s="156"/>
      <c r="IB24" s="156"/>
      <c r="IC24" s="156"/>
      <c r="ID24" s="156"/>
      <c r="IE24" s="156"/>
      <c r="IF24" s="156"/>
      <c r="IG24" s="156"/>
      <c r="IH24" s="156"/>
      <c r="II24" s="156"/>
      <c r="IJ24" s="156"/>
      <c r="IK24" s="156"/>
      <c r="IL24" s="156"/>
      <c r="IM24" s="156"/>
    </row>
    <row r="25" spans="1:247" ht="20.100000000000001" customHeight="1">
      <c r="A25" s="162" t="s">
        <v>101</v>
      </c>
      <c r="B25" s="158"/>
      <c r="C25" s="158"/>
      <c r="D25" s="158"/>
      <c r="E25" s="158"/>
      <c r="F25" s="109"/>
      <c r="G25" s="109"/>
      <c r="H25" s="109"/>
      <c r="I25" s="159"/>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c r="DK25" s="156"/>
      <c r="DL25" s="156"/>
      <c r="DM25" s="156"/>
      <c r="DN25" s="156"/>
      <c r="DO25" s="156"/>
      <c r="DP25" s="156"/>
      <c r="DQ25" s="156"/>
      <c r="DR25" s="156"/>
      <c r="DS25" s="156"/>
      <c r="DT25" s="156"/>
      <c r="DU25" s="156"/>
      <c r="DV25" s="156"/>
      <c r="DW25" s="156"/>
      <c r="DX25" s="156"/>
      <c r="DY25" s="156"/>
      <c r="DZ25" s="156"/>
      <c r="EA25" s="156"/>
      <c r="EB25" s="156"/>
      <c r="EC25" s="156"/>
      <c r="ED25" s="156"/>
      <c r="EE25" s="156"/>
      <c r="EF25" s="156"/>
      <c r="EG25" s="156"/>
      <c r="EH25" s="156"/>
      <c r="EI25" s="156"/>
      <c r="EJ25" s="156"/>
      <c r="EK25" s="156"/>
      <c r="EL25" s="156"/>
      <c r="EM25" s="156"/>
      <c r="EN25" s="156"/>
      <c r="EO25" s="156"/>
      <c r="EP25" s="156"/>
      <c r="EQ25" s="156"/>
      <c r="ER25" s="156"/>
      <c r="ES25" s="156"/>
      <c r="ET25" s="156"/>
      <c r="EU25" s="156"/>
      <c r="EV25" s="156"/>
      <c r="EW25" s="156"/>
      <c r="EX25" s="156"/>
      <c r="EY25" s="156"/>
      <c r="EZ25" s="156"/>
      <c r="FA25" s="156"/>
      <c r="FB25" s="156"/>
      <c r="FC25" s="156"/>
      <c r="FD25" s="156"/>
      <c r="FE25" s="156"/>
      <c r="FF25" s="156"/>
      <c r="FG25" s="156"/>
      <c r="FH25" s="156"/>
      <c r="FI25" s="156"/>
      <c r="FJ25" s="156"/>
      <c r="FK25" s="156"/>
      <c r="FL25" s="156"/>
      <c r="FM25" s="156"/>
      <c r="FN25" s="156"/>
      <c r="FO25" s="156"/>
      <c r="FP25" s="156"/>
      <c r="FQ25" s="156"/>
      <c r="FR25" s="156"/>
      <c r="FS25" s="156"/>
      <c r="FT25" s="156"/>
      <c r="FU25" s="156"/>
      <c r="FV25" s="156"/>
      <c r="FW25" s="156"/>
      <c r="FX25" s="156"/>
      <c r="FY25" s="156"/>
      <c r="FZ25" s="156"/>
      <c r="GA25" s="156"/>
      <c r="GB25" s="156"/>
      <c r="GC25" s="156"/>
      <c r="GD25" s="156"/>
      <c r="GE25" s="156"/>
      <c r="GF25" s="156"/>
      <c r="GG25" s="156"/>
      <c r="GH25" s="156"/>
      <c r="GI25" s="156"/>
      <c r="GJ25" s="156"/>
      <c r="GK25" s="156"/>
      <c r="GL25" s="156"/>
      <c r="GM25" s="156"/>
      <c r="GN25" s="156"/>
      <c r="GO25" s="156"/>
      <c r="GP25" s="156"/>
      <c r="GQ25" s="156"/>
      <c r="GR25" s="156"/>
      <c r="GS25" s="156"/>
      <c r="GT25" s="156"/>
      <c r="GU25" s="156"/>
      <c r="GV25" s="156"/>
      <c r="GW25" s="156"/>
      <c r="GX25" s="156"/>
      <c r="GY25" s="156"/>
      <c r="GZ25" s="156"/>
      <c r="HA25" s="156"/>
      <c r="HB25" s="156"/>
      <c r="HC25" s="156"/>
      <c r="HD25" s="156"/>
      <c r="HE25" s="156"/>
      <c r="HF25" s="156"/>
      <c r="HG25" s="156"/>
      <c r="HH25" s="156"/>
      <c r="HI25" s="156"/>
      <c r="HJ25" s="156"/>
      <c r="HK25" s="156"/>
      <c r="HL25" s="156"/>
      <c r="HM25" s="156"/>
      <c r="HN25" s="156"/>
      <c r="HO25" s="156"/>
      <c r="HP25" s="156"/>
      <c r="HQ25" s="156"/>
      <c r="HR25" s="156"/>
      <c r="HS25" s="156"/>
      <c r="HT25" s="156"/>
      <c r="HU25" s="156"/>
      <c r="HV25" s="156"/>
      <c r="HW25" s="156"/>
      <c r="HX25" s="156"/>
      <c r="HY25" s="156"/>
      <c r="HZ25" s="156"/>
      <c r="IA25" s="156"/>
      <c r="IB25" s="156"/>
      <c r="IC25" s="156"/>
      <c r="ID25" s="156"/>
      <c r="IE25" s="156"/>
      <c r="IF25" s="156"/>
      <c r="IG25" s="156"/>
      <c r="IH25" s="156"/>
      <c r="II25" s="156"/>
      <c r="IJ25" s="156"/>
      <c r="IK25" s="156"/>
      <c r="IL25" s="156"/>
      <c r="IM25" s="156"/>
    </row>
    <row r="26" spans="1:247" ht="20.100000000000001" customHeight="1">
      <c r="A26" s="162" t="s">
        <v>141</v>
      </c>
      <c r="B26" s="158"/>
      <c r="C26" s="158"/>
      <c r="D26" s="158"/>
      <c r="E26" s="158"/>
      <c r="F26" s="109"/>
      <c r="G26" s="109"/>
      <c r="H26" s="109"/>
      <c r="I26" s="159"/>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c r="EF26" s="156"/>
      <c r="EG26" s="156"/>
      <c r="EH26" s="156"/>
      <c r="EI26" s="156"/>
      <c r="EJ26" s="156"/>
      <c r="EK26" s="156"/>
      <c r="EL26" s="156"/>
      <c r="EM26" s="156"/>
      <c r="EN26" s="156"/>
      <c r="EO26" s="156"/>
      <c r="EP26" s="156"/>
      <c r="EQ26" s="156"/>
      <c r="ER26" s="156"/>
      <c r="ES26" s="156"/>
      <c r="ET26" s="156"/>
      <c r="EU26" s="156"/>
      <c r="EV26" s="156"/>
      <c r="EW26" s="156"/>
      <c r="EX26" s="156"/>
      <c r="EY26" s="156"/>
      <c r="EZ26" s="156"/>
      <c r="FA26" s="156"/>
      <c r="FB26" s="156"/>
      <c r="FC26" s="156"/>
      <c r="FD26" s="156"/>
      <c r="FE26" s="156"/>
      <c r="FF26" s="156"/>
      <c r="FG26" s="156"/>
      <c r="FH26" s="156"/>
      <c r="FI26" s="156"/>
      <c r="FJ26" s="156"/>
      <c r="FK26" s="156"/>
      <c r="FL26" s="156"/>
      <c r="FM26" s="156"/>
      <c r="FN26" s="156"/>
      <c r="FO26" s="156"/>
      <c r="FP26" s="156"/>
      <c r="FQ26" s="156"/>
      <c r="FR26" s="156"/>
      <c r="FS26" s="156"/>
      <c r="FT26" s="156"/>
      <c r="FU26" s="156"/>
      <c r="FV26" s="156"/>
      <c r="FW26" s="156"/>
      <c r="FX26" s="156"/>
      <c r="FY26" s="156"/>
      <c r="FZ26" s="156"/>
      <c r="GA26" s="156"/>
      <c r="GB26" s="156"/>
      <c r="GC26" s="156"/>
      <c r="GD26" s="156"/>
      <c r="GE26" s="156"/>
      <c r="GF26" s="156"/>
      <c r="GG26" s="156"/>
      <c r="GH26" s="156"/>
      <c r="GI26" s="156"/>
      <c r="GJ26" s="156"/>
      <c r="GK26" s="156"/>
      <c r="GL26" s="156"/>
      <c r="GM26" s="156"/>
      <c r="GN26" s="156"/>
      <c r="GO26" s="156"/>
      <c r="GP26" s="156"/>
      <c r="GQ26" s="156"/>
      <c r="GR26" s="156"/>
      <c r="GS26" s="156"/>
      <c r="GT26" s="156"/>
      <c r="GU26" s="156"/>
      <c r="GV26" s="156"/>
      <c r="GW26" s="156"/>
      <c r="GX26" s="156"/>
      <c r="GY26" s="156"/>
      <c r="GZ26" s="156"/>
      <c r="HA26" s="156"/>
      <c r="HB26" s="156"/>
      <c r="HC26" s="156"/>
      <c r="HD26" s="156"/>
      <c r="HE26" s="156"/>
      <c r="HF26" s="156"/>
      <c r="HG26" s="156"/>
      <c r="HH26" s="156"/>
      <c r="HI26" s="156"/>
      <c r="HJ26" s="156"/>
      <c r="HK26" s="156"/>
      <c r="HL26" s="156"/>
      <c r="HM26" s="156"/>
      <c r="HN26" s="156"/>
      <c r="HO26" s="156"/>
      <c r="HP26" s="156"/>
      <c r="HQ26" s="156"/>
      <c r="HR26" s="156"/>
      <c r="HS26" s="156"/>
      <c r="HT26" s="156"/>
      <c r="HU26" s="156"/>
      <c r="HV26" s="156"/>
      <c r="HW26" s="156"/>
      <c r="HX26" s="156"/>
      <c r="HY26" s="156"/>
      <c r="HZ26" s="156"/>
      <c r="IA26" s="156"/>
      <c r="IB26" s="156"/>
      <c r="IC26" s="156"/>
      <c r="ID26" s="156"/>
      <c r="IE26" s="156"/>
      <c r="IF26" s="156"/>
      <c r="IG26" s="156"/>
      <c r="IH26" s="156"/>
      <c r="II26" s="156"/>
      <c r="IJ26" s="156"/>
      <c r="IK26" s="156"/>
      <c r="IL26" s="156"/>
      <c r="IM26" s="156"/>
    </row>
    <row r="27" spans="1:247" ht="20.100000000000001" customHeight="1">
      <c r="A27" s="162" t="s">
        <v>103</v>
      </c>
      <c r="B27" s="158">
        <v>0.1</v>
      </c>
      <c r="C27" s="158">
        <v>0.1</v>
      </c>
      <c r="D27" s="158">
        <v>0.1</v>
      </c>
      <c r="E27" s="158"/>
      <c r="F27" s="109"/>
      <c r="G27" s="109"/>
      <c r="H27" s="109"/>
      <c r="I27" s="159"/>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c r="EF27" s="156"/>
      <c r="EG27" s="156"/>
      <c r="EH27" s="156"/>
      <c r="EI27" s="156"/>
      <c r="EJ27" s="156"/>
      <c r="EK27" s="156"/>
      <c r="EL27" s="156"/>
      <c r="EM27" s="156"/>
      <c r="EN27" s="156"/>
      <c r="EO27" s="156"/>
      <c r="EP27" s="156"/>
      <c r="EQ27" s="156"/>
      <c r="ER27" s="156"/>
      <c r="ES27" s="156"/>
      <c r="ET27" s="156"/>
      <c r="EU27" s="156"/>
      <c r="EV27" s="156"/>
      <c r="EW27" s="156"/>
      <c r="EX27" s="156"/>
      <c r="EY27" s="156"/>
      <c r="EZ27" s="156"/>
      <c r="FA27" s="156"/>
      <c r="FB27" s="156"/>
      <c r="FC27" s="156"/>
      <c r="FD27" s="156"/>
      <c r="FE27" s="156"/>
      <c r="FF27" s="156"/>
      <c r="FG27" s="156"/>
      <c r="FH27" s="156"/>
      <c r="FI27" s="156"/>
      <c r="FJ27" s="156"/>
      <c r="FK27" s="156"/>
      <c r="FL27" s="156"/>
      <c r="FM27" s="156"/>
      <c r="FN27" s="156"/>
      <c r="FO27" s="156"/>
      <c r="FP27" s="156"/>
      <c r="FQ27" s="156"/>
      <c r="FR27" s="156"/>
      <c r="FS27" s="156"/>
      <c r="FT27" s="156"/>
      <c r="FU27" s="156"/>
      <c r="FV27" s="156"/>
      <c r="FW27" s="156"/>
      <c r="FX27" s="156"/>
      <c r="FY27" s="156"/>
      <c r="FZ27" s="156"/>
      <c r="GA27" s="156"/>
      <c r="GB27" s="156"/>
      <c r="GC27" s="156"/>
      <c r="GD27" s="156"/>
      <c r="GE27" s="156"/>
      <c r="GF27" s="156"/>
      <c r="GG27" s="156"/>
      <c r="GH27" s="156"/>
      <c r="GI27" s="156"/>
      <c r="GJ27" s="156"/>
      <c r="GK27" s="156"/>
      <c r="GL27" s="156"/>
      <c r="GM27" s="156"/>
      <c r="GN27" s="156"/>
      <c r="GO27" s="156"/>
      <c r="GP27" s="156"/>
      <c r="GQ27" s="156"/>
      <c r="GR27" s="156"/>
      <c r="GS27" s="156"/>
      <c r="GT27" s="156"/>
      <c r="GU27" s="156"/>
      <c r="GV27" s="156"/>
      <c r="GW27" s="156"/>
      <c r="GX27" s="156"/>
      <c r="GY27" s="156"/>
      <c r="GZ27" s="156"/>
      <c r="HA27" s="156"/>
      <c r="HB27" s="156"/>
      <c r="HC27" s="156"/>
      <c r="HD27" s="156"/>
      <c r="HE27" s="156"/>
      <c r="HF27" s="156"/>
      <c r="HG27" s="156"/>
      <c r="HH27" s="156"/>
      <c r="HI27" s="156"/>
      <c r="HJ27" s="156"/>
      <c r="HK27" s="156"/>
      <c r="HL27" s="156"/>
      <c r="HM27" s="156"/>
      <c r="HN27" s="156"/>
      <c r="HO27" s="156"/>
      <c r="HP27" s="156"/>
      <c r="HQ27" s="156"/>
      <c r="HR27" s="156"/>
      <c r="HS27" s="156"/>
      <c r="HT27" s="156"/>
      <c r="HU27" s="156"/>
      <c r="HV27" s="156"/>
      <c r="HW27" s="156"/>
      <c r="HX27" s="156"/>
      <c r="HY27" s="156"/>
      <c r="HZ27" s="156"/>
      <c r="IA27" s="156"/>
      <c r="IB27" s="156"/>
      <c r="IC27" s="156"/>
      <c r="ID27" s="156"/>
      <c r="IE27" s="156"/>
      <c r="IF27" s="156"/>
      <c r="IG27" s="156"/>
      <c r="IH27" s="156"/>
      <c r="II27" s="156"/>
      <c r="IJ27" s="156"/>
      <c r="IK27" s="156"/>
      <c r="IL27" s="156"/>
      <c r="IM27" s="156"/>
    </row>
    <row r="28" spans="1:247" ht="20.100000000000001" customHeight="1">
      <c r="A28" s="162" t="s">
        <v>104</v>
      </c>
      <c r="B28" s="158"/>
      <c r="C28" s="158"/>
      <c r="D28" s="158"/>
      <c r="E28" s="158"/>
      <c r="F28" s="109"/>
      <c r="G28" s="109"/>
      <c r="H28" s="109"/>
      <c r="I28" s="159"/>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c r="EF28" s="156"/>
      <c r="EG28" s="156"/>
      <c r="EH28" s="156"/>
      <c r="EI28" s="156"/>
      <c r="EJ28" s="156"/>
      <c r="EK28" s="156"/>
      <c r="EL28" s="156"/>
      <c r="EM28" s="156"/>
      <c r="EN28" s="156"/>
      <c r="EO28" s="156"/>
      <c r="EP28" s="156"/>
      <c r="EQ28" s="156"/>
      <c r="ER28" s="156"/>
      <c r="ES28" s="156"/>
      <c r="ET28" s="156"/>
      <c r="EU28" s="156"/>
      <c r="EV28" s="156"/>
      <c r="EW28" s="156"/>
      <c r="EX28" s="156"/>
      <c r="EY28" s="156"/>
      <c r="EZ28" s="156"/>
      <c r="FA28" s="156"/>
      <c r="FB28" s="156"/>
      <c r="FC28" s="156"/>
      <c r="FD28" s="156"/>
      <c r="FE28" s="156"/>
      <c r="FF28" s="156"/>
      <c r="FG28" s="156"/>
      <c r="FH28" s="156"/>
      <c r="FI28" s="156"/>
      <c r="FJ28" s="156"/>
      <c r="FK28" s="156"/>
      <c r="FL28" s="156"/>
      <c r="FM28" s="156"/>
      <c r="FN28" s="156"/>
      <c r="FO28" s="156"/>
      <c r="FP28" s="156"/>
      <c r="FQ28" s="156"/>
      <c r="FR28" s="156"/>
      <c r="FS28" s="156"/>
      <c r="FT28" s="156"/>
      <c r="FU28" s="156"/>
      <c r="FV28" s="156"/>
      <c r="FW28" s="156"/>
      <c r="FX28" s="156"/>
      <c r="FY28" s="156"/>
      <c r="FZ28" s="156"/>
      <c r="GA28" s="156"/>
      <c r="GB28" s="156"/>
      <c r="GC28" s="156"/>
      <c r="GD28" s="156"/>
      <c r="GE28" s="156"/>
      <c r="GF28" s="156"/>
      <c r="GG28" s="156"/>
      <c r="GH28" s="156"/>
      <c r="GI28" s="156"/>
      <c r="GJ28" s="156"/>
      <c r="GK28" s="156"/>
      <c r="GL28" s="156"/>
      <c r="GM28" s="156"/>
      <c r="GN28" s="156"/>
      <c r="GO28" s="156"/>
      <c r="GP28" s="156"/>
      <c r="GQ28" s="156"/>
      <c r="GR28" s="156"/>
      <c r="GS28" s="156"/>
      <c r="GT28" s="156"/>
      <c r="GU28" s="156"/>
      <c r="GV28" s="156"/>
      <c r="GW28" s="156"/>
      <c r="GX28" s="156"/>
      <c r="GY28" s="156"/>
      <c r="GZ28" s="156"/>
      <c r="HA28" s="156"/>
      <c r="HB28" s="156"/>
      <c r="HC28" s="156"/>
      <c r="HD28" s="156"/>
      <c r="HE28" s="156"/>
      <c r="HF28" s="156"/>
      <c r="HG28" s="156"/>
      <c r="HH28" s="156"/>
      <c r="HI28" s="156"/>
      <c r="HJ28" s="156"/>
      <c r="HK28" s="156"/>
      <c r="HL28" s="156"/>
      <c r="HM28" s="156"/>
      <c r="HN28" s="156"/>
      <c r="HO28" s="156"/>
      <c r="HP28" s="156"/>
      <c r="HQ28" s="156"/>
      <c r="HR28" s="156"/>
      <c r="HS28" s="156"/>
      <c r="HT28" s="156"/>
      <c r="HU28" s="156"/>
      <c r="HV28" s="156"/>
      <c r="HW28" s="156"/>
      <c r="HX28" s="156"/>
      <c r="HY28" s="156"/>
      <c r="HZ28" s="156"/>
      <c r="IA28" s="156"/>
      <c r="IB28" s="156"/>
      <c r="IC28" s="156"/>
      <c r="ID28" s="156"/>
      <c r="IE28" s="156"/>
      <c r="IF28" s="156"/>
      <c r="IG28" s="156"/>
      <c r="IH28" s="156"/>
      <c r="II28" s="156"/>
      <c r="IJ28" s="156"/>
      <c r="IK28" s="156"/>
      <c r="IL28" s="156"/>
      <c r="IM28" s="156"/>
    </row>
    <row r="29" spans="1:247" ht="20.100000000000001" customHeight="1">
      <c r="A29" s="162" t="s">
        <v>143</v>
      </c>
      <c r="B29" s="158">
        <v>0.54</v>
      </c>
      <c r="C29" s="158">
        <v>0.54</v>
      </c>
      <c r="D29" s="158">
        <v>0.54</v>
      </c>
      <c r="E29" s="158"/>
      <c r="F29" s="109"/>
      <c r="G29" s="109"/>
      <c r="H29" s="109"/>
      <c r="I29" s="159"/>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c r="EF29" s="156"/>
      <c r="EG29" s="156"/>
      <c r="EH29" s="156"/>
      <c r="EI29" s="156"/>
      <c r="EJ29" s="156"/>
      <c r="EK29" s="156"/>
      <c r="EL29" s="156"/>
      <c r="EM29" s="156"/>
      <c r="EN29" s="156"/>
      <c r="EO29" s="156"/>
      <c r="EP29" s="156"/>
      <c r="EQ29" s="156"/>
      <c r="ER29" s="156"/>
      <c r="ES29" s="156"/>
      <c r="ET29" s="156"/>
      <c r="EU29" s="156"/>
      <c r="EV29" s="156"/>
      <c r="EW29" s="156"/>
      <c r="EX29" s="156"/>
      <c r="EY29" s="156"/>
      <c r="EZ29" s="156"/>
      <c r="FA29" s="156"/>
      <c r="FB29" s="156"/>
      <c r="FC29" s="156"/>
      <c r="FD29" s="156"/>
      <c r="FE29" s="156"/>
      <c r="FF29" s="156"/>
      <c r="FG29" s="156"/>
      <c r="FH29" s="156"/>
      <c r="FI29" s="156"/>
      <c r="FJ29" s="156"/>
      <c r="FK29" s="156"/>
      <c r="FL29" s="156"/>
      <c r="FM29" s="156"/>
      <c r="FN29" s="156"/>
      <c r="FO29" s="156"/>
      <c r="FP29" s="156"/>
      <c r="FQ29" s="156"/>
      <c r="FR29" s="156"/>
      <c r="FS29" s="156"/>
      <c r="FT29" s="156"/>
      <c r="FU29" s="156"/>
      <c r="FV29" s="156"/>
      <c r="FW29" s="156"/>
      <c r="FX29" s="156"/>
      <c r="FY29" s="156"/>
      <c r="FZ29" s="156"/>
      <c r="GA29" s="156"/>
      <c r="GB29" s="156"/>
      <c r="GC29" s="156"/>
      <c r="GD29" s="156"/>
      <c r="GE29" s="156"/>
      <c r="GF29" s="156"/>
      <c r="GG29" s="156"/>
      <c r="GH29" s="156"/>
      <c r="GI29" s="156"/>
      <c r="GJ29" s="156"/>
      <c r="GK29" s="156"/>
      <c r="GL29" s="156"/>
      <c r="GM29" s="156"/>
      <c r="GN29" s="156"/>
      <c r="GO29" s="156"/>
      <c r="GP29" s="156"/>
      <c r="GQ29" s="156"/>
      <c r="GR29" s="156"/>
      <c r="GS29" s="156"/>
      <c r="GT29" s="156"/>
      <c r="GU29" s="156"/>
      <c r="GV29" s="156"/>
      <c r="GW29" s="156"/>
      <c r="GX29" s="156"/>
      <c r="GY29" s="156"/>
      <c r="GZ29" s="156"/>
      <c r="HA29" s="156"/>
      <c r="HB29" s="156"/>
      <c r="HC29" s="156"/>
      <c r="HD29" s="156"/>
      <c r="HE29" s="156"/>
      <c r="HF29" s="156"/>
      <c r="HG29" s="156"/>
      <c r="HH29" s="156"/>
      <c r="HI29" s="156"/>
      <c r="HJ29" s="156"/>
      <c r="HK29" s="156"/>
      <c r="HL29" s="156"/>
      <c r="HM29" s="156"/>
      <c r="HN29" s="156"/>
      <c r="HO29" s="156"/>
      <c r="HP29" s="156"/>
      <c r="HQ29" s="156"/>
      <c r="HR29" s="156"/>
      <c r="HS29" s="156"/>
      <c r="HT29" s="156"/>
      <c r="HU29" s="156"/>
      <c r="HV29" s="156"/>
      <c r="HW29" s="156"/>
      <c r="HX29" s="156"/>
      <c r="HY29" s="156"/>
      <c r="HZ29" s="156"/>
      <c r="IA29" s="156"/>
      <c r="IB29" s="156"/>
      <c r="IC29" s="156"/>
      <c r="ID29" s="156"/>
      <c r="IE29" s="156"/>
      <c r="IF29" s="156"/>
      <c r="IG29" s="156"/>
      <c r="IH29" s="156"/>
      <c r="II29" s="156"/>
      <c r="IJ29" s="156"/>
      <c r="IK29" s="156"/>
      <c r="IL29" s="156"/>
      <c r="IM29" s="156"/>
    </row>
    <row r="30" spans="1:247" ht="20.100000000000001" customHeight="1">
      <c r="A30" s="162" t="s">
        <v>105</v>
      </c>
      <c r="B30" s="158">
        <v>1.9</v>
      </c>
      <c r="C30" s="158">
        <v>1.9</v>
      </c>
      <c r="D30" s="158">
        <v>1.9</v>
      </c>
      <c r="E30" s="158"/>
      <c r="F30" s="109"/>
      <c r="G30" s="109"/>
      <c r="H30" s="109"/>
      <c r="I30" s="159"/>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c r="EF30" s="156"/>
      <c r="EG30" s="156"/>
      <c r="EH30" s="156"/>
      <c r="EI30" s="156"/>
      <c r="EJ30" s="156"/>
      <c r="EK30" s="156"/>
      <c r="EL30" s="156"/>
      <c r="EM30" s="156"/>
      <c r="EN30" s="156"/>
      <c r="EO30" s="156"/>
      <c r="EP30" s="156"/>
      <c r="EQ30" s="156"/>
      <c r="ER30" s="156"/>
      <c r="ES30" s="156"/>
      <c r="ET30" s="156"/>
      <c r="EU30" s="156"/>
      <c r="EV30" s="156"/>
      <c r="EW30" s="156"/>
      <c r="EX30" s="156"/>
      <c r="EY30" s="156"/>
      <c r="EZ30" s="156"/>
      <c r="FA30" s="156"/>
      <c r="FB30" s="156"/>
      <c r="FC30" s="156"/>
      <c r="FD30" s="156"/>
      <c r="FE30" s="156"/>
      <c r="FF30" s="156"/>
      <c r="FG30" s="156"/>
      <c r="FH30" s="156"/>
      <c r="FI30" s="156"/>
      <c r="FJ30" s="156"/>
      <c r="FK30" s="156"/>
      <c r="FL30" s="156"/>
      <c r="FM30" s="156"/>
      <c r="FN30" s="156"/>
      <c r="FO30" s="156"/>
      <c r="FP30" s="156"/>
      <c r="FQ30" s="156"/>
      <c r="FR30" s="156"/>
      <c r="FS30" s="156"/>
      <c r="FT30" s="156"/>
      <c r="FU30" s="156"/>
      <c r="FV30" s="156"/>
      <c r="FW30" s="156"/>
      <c r="FX30" s="156"/>
      <c r="FY30" s="156"/>
      <c r="FZ30" s="156"/>
      <c r="GA30" s="156"/>
      <c r="GB30" s="156"/>
      <c r="GC30" s="156"/>
      <c r="GD30" s="156"/>
      <c r="GE30" s="156"/>
      <c r="GF30" s="156"/>
      <c r="GG30" s="156"/>
      <c r="GH30" s="156"/>
      <c r="GI30" s="156"/>
      <c r="GJ30" s="156"/>
      <c r="GK30" s="156"/>
      <c r="GL30" s="156"/>
      <c r="GM30" s="156"/>
      <c r="GN30" s="156"/>
      <c r="GO30" s="156"/>
      <c r="GP30" s="156"/>
      <c r="GQ30" s="156"/>
      <c r="GR30" s="156"/>
      <c r="GS30" s="156"/>
      <c r="GT30" s="156"/>
      <c r="GU30" s="156"/>
      <c r="GV30" s="156"/>
      <c r="GW30" s="156"/>
      <c r="GX30" s="156"/>
      <c r="GY30" s="156"/>
      <c r="GZ30" s="156"/>
      <c r="HA30" s="156"/>
      <c r="HB30" s="156"/>
      <c r="HC30" s="156"/>
      <c r="HD30" s="156"/>
      <c r="HE30" s="156"/>
      <c r="HF30" s="156"/>
      <c r="HG30" s="156"/>
      <c r="HH30" s="156"/>
      <c r="HI30" s="156"/>
      <c r="HJ30" s="156"/>
      <c r="HK30" s="156"/>
      <c r="HL30" s="156"/>
      <c r="HM30" s="156"/>
      <c r="HN30" s="156"/>
      <c r="HO30" s="156"/>
      <c r="HP30" s="156"/>
      <c r="HQ30" s="156"/>
      <c r="HR30" s="156"/>
      <c r="HS30" s="156"/>
      <c r="HT30" s="156"/>
      <c r="HU30" s="156"/>
      <c r="HV30" s="156"/>
      <c r="HW30" s="156"/>
      <c r="HX30" s="156"/>
      <c r="HY30" s="156"/>
      <c r="HZ30" s="156"/>
      <c r="IA30" s="156"/>
      <c r="IB30" s="156"/>
      <c r="IC30" s="156"/>
      <c r="ID30" s="156"/>
      <c r="IE30" s="156"/>
      <c r="IF30" s="156"/>
      <c r="IG30" s="156"/>
      <c r="IH30" s="156"/>
      <c r="II30" s="156"/>
      <c r="IJ30" s="156"/>
      <c r="IK30" s="156"/>
      <c r="IL30" s="156"/>
      <c r="IM30" s="156"/>
    </row>
    <row r="31" spans="1:247" ht="20.100000000000001" customHeight="1">
      <c r="A31" s="162" t="s">
        <v>142</v>
      </c>
      <c r="B31" s="158">
        <v>14.94</v>
      </c>
      <c r="C31" s="158">
        <v>14.94</v>
      </c>
      <c r="D31" s="158">
        <v>14.94</v>
      </c>
      <c r="E31" s="158"/>
      <c r="F31" s="109"/>
      <c r="G31" s="109"/>
      <c r="H31" s="109"/>
      <c r="I31" s="159"/>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c r="DX31" s="156"/>
      <c r="DY31" s="156"/>
      <c r="DZ31" s="156"/>
      <c r="EA31" s="156"/>
      <c r="EB31" s="156"/>
      <c r="EC31" s="156"/>
      <c r="ED31" s="156"/>
      <c r="EE31" s="156"/>
      <c r="EF31" s="156"/>
      <c r="EG31" s="156"/>
      <c r="EH31" s="156"/>
      <c r="EI31" s="156"/>
      <c r="EJ31" s="156"/>
      <c r="EK31" s="156"/>
      <c r="EL31" s="156"/>
      <c r="EM31" s="156"/>
      <c r="EN31" s="156"/>
      <c r="EO31" s="156"/>
      <c r="EP31" s="156"/>
      <c r="EQ31" s="156"/>
      <c r="ER31" s="156"/>
      <c r="ES31" s="156"/>
      <c r="ET31" s="156"/>
      <c r="EU31" s="156"/>
      <c r="EV31" s="156"/>
      <c r="EW31" s="156"/>
      <c r="EX31" s="156"/>
      <c r="EY31" s="156"/>
      <c r="EZ31" s="156"/>
      <c r="FA31" s="156"/>
      <c r="FB31" s="156"/>
      <c r="FC31" s="156"/>
      <c r="FD31" s="156"/>
      <c r="FE31" s="156"/>
      <c r="FF31" s="156"/>
      <c r="FG31" s="156"/>
      <c r="FH31" s="156"/>
      <c r="FI31" s="156"/>
      <c r="FJ31" s="156"/>
      <c r="FK31" s="156"/>
      <c r="FL31" s="156"/>
      <c r="FM31" s="156"/>
      <c r="FN31" s="156"/>
      <c r="FO31" s="156"/>
      <c r="FP31" s="156"/>
      <c r="FQ31" s="156"/>
      <c r="FR31" s="156"/>
      <c r="FS31" s="156"/>
      <c r="FT31" s="156"/>
      <c r="FU31" s="156"/>
      <c r="FV31" s="156"/>
      <c r="FW31" s="156"/>
      <c r="FX31" s="156"/>
      <c r="FY31" s="156"/>
      <c r="FZ31" s="156"/>
      <c r="GA31" s="156"/>
      <c r="GB31" s="156"/>
      <c r="GC31" s="156"/>
      <c r="GD31" s="156"/>
      <c r="GE31" s="156"/>
      <c r="GF31" s="156"/>
      <c r="GG31" s="156"/>
      <c r="GH31" s="156"/>
      <c r="GI31" s="156"/>
      <c r="GJ31" s="156"/>
      <c r="GK31" s="156"/>
      <c r="GL31" s="156"/>
      <c r="GM31" s="156"/>
      <c r="GN31" s="156"/>
      <c r="GO31" s="156"/>
      <c r="GP31" s="156"/>
      <c r="GQ31" s="156"/>
      <c r="GR31" s="156"/>
      <c r="GS31" s="156"/>
      <c r="GT31" s="156"/>
      <c r="GU31" s="156"/>
      <c r="GV31" s="156"/>
      <c r="GW31" s="156"/>
      <c r="GX31" s="156"/>
      <c r="GY31" s="156"/>
      <c r="GZ31" s="156"/>
      <c r="HA31" s="156"/>
      <c r="HB31" s="156"/>
      <c r="HC31" s="156"/>
      <c r="HD31" s="156"/>
      <c r="HE31" s="156"/>
      <c r="HF31" s="156"/>
      <c r="HG31" s="156"/>
      <c r="HH31" s="156"/>
      <c r="HI31" s="156"/>
      <c r="HJ31" s="156"/>
      <c r="HK31" s="156"/>
      <c r="HL31" s="156"/>
      <c r="HM31" s="156"/>
      <c r="HN31" s="156"/>
      <c r="HO31" s="156"/>
      <c r="HP31" s="156"/>
      <c r="HQ31" s="156"/>
      <c r="HR31" s="156"/>
      <c r="HS31" s="156"/>
      <c r="HT31" s="156"/>
      <c r="HU31" s="156"/>
      <c r="HV31" s="156"/>
      <c r="HW31" s="156"/>
      <c r="HX31" s="156"/>
      <c r="HY31" s="156"/>
      <c r="HZ31" s="156"/>
      <c r="IA31" s="156"/>
      <c r="IB31" s="156"/>
      <c r="IC31" s="156"/>
      <c r="ID31" s="156"/>
      <c r="IE31" s="156"/>
      <c r="IF31" s="156"/>
      <c r="IG31" s="156"/>
      <c r="IH31" s="156"/>
      <c r="II31" s="156"/>
      <c r="IJ31" s="156"/>
      <c r="IK31" s="156"/>
      <c r="IL31" s="156"/>
      <c r="IM31" s="156"/>
    </row>
    <row r="32" spans="1:247" ht="20.100000000000001" customHeight="1">
      <c r="A32" s="162" t="s">
        <v>106</v>
      </c>
      <c r="B32" s="158"/>
      <c r="C32" s="158"/>
      <c r="D32" s="158"/>
      <c r="E32" s="158"/>
      <c r="F32" s="109"/>
      <c r="G32" s="109"/>
      <c r="H32" s="109"/>
      <c r="I32" s="159"/>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c r="DX32" s="156"/>
      <c r="DY32" s="156"/>
      <c r="DZ32" s="156"/>
      <c r="EA32" s="156"/>
      <c r="EB32" s="156"/>
      <c r="EC32" s="156"/>
      <c r="ED32" s="156"/>
      <c r="EE32" s="156"/>
      <c r="EF32" s="156"/>
      <c r="EG32" s="156"/>
      <c r="EH32" s="156"/>
      <c r="EI32" s="156"/>
      <c r="EJ32" s="156"/>
      <c r="EK32" s="156"/>
      <c r="EL32" s="156"/>
      <c r="EM32" s="156"/>
      <c r="EN32" s="156"/>
      <c r="EO32" s="156"/>
      <c r="EP32" s="156"/>
      <c r="EQ32" s="156"/>
      <c r="ER32" s="156"/>
      <c r="ES32" s="156"/>
      <c r="ET32" s="156"/>
      <c r="EU32" s="156"/>
      <c r="EV32" s="156"/>
      <c r="EW32" s="156"/>
      <c r="EX32" s="156"/>
      <c r="EY32" s="156"/>
      <c r="EZ32" s="156"/>
      <c r="FA32" s="156"/>
      <c r="FB32" s="156"/>
      <c r="FC32" s="156"/>
      <c r="FD32" s="156"/>
      <c r="FE32" s="156"/>
      <c r="FF32" s="156"/>
      <c r="FG32" s="156"/>
      <c r="FH32" s="156"/>
      <c r="FI32" s="156"/>
      <c r="FJ32" s="156"/>
      <c r="FK32" s="156"/>
      <c r="FL32" s="156"/>
      <c r="FM32" s="156"/>
      <c r="FN32" s="156"/>
      <c r="FO32" s="156"/>
      <c r="FP32" s="156"/>
      <c r="FQ32" s="156"/>
      <c r="FR32" s="156"/>
      <c r="FS32" s="156"/>
      <c r="FT32" s="156"/>
      <c r="FU32" s="156"/>
      <c r="FV32" s="156"/>
      <c r="FW32" s="156"/>
      <c r="FX32" s="156"/>
      <c r="FY32" s="156"/>
      <c r="FZ32" s="156"/>
      <c r="GA32" s="156"/>
      <c r="GB32" s="156"/>
      <c r="GC32" s="156"/>
      <c r="GD32" s="156"/>
      <c r="GE32" s="156"/>
      <c r="GF32" s="156"/>
      <c r="GG32" s="156"/>
      <c r="GH32" s="156"/>
      <c r="GI32" s="156"/>
      <c r="GJ32" s="156"/>
      <c r="GK32" s="156"/>
      <c r="GL32" s="156"/>
      <c r="GM32" s="156"/>
      <c r="GN32" s="156"/>
      <c r="GO32" s="156"/>
      <c r="GP32" s="156"/>
      <c r="GQ32" s="156"/>
      <c r="GR32" s="156"/>
      <c r="GS32" s="156"/>
      <c r="GT32" s="156"/>
      <c r="GU32" s="156"/>
      <c r="GV32" s="156"/>
      <c r="GW32" s="156"/>
      <c r="GX32" s="156"/>
      <c r="GY32" s="156"/>
      <c r="GZ32" s="156"/>
      <c r="HA32" s="156"/>
      <c r="HB32" s="156"/>
      <c r="HC32" s="156"/>
      <c r="HD32" s="156"/>
      <c r="HE32" s="156"/>
      <c r="HF32" s="156"/>
      <c r="HG32" s="156"/>
      <c r="HH32" s="156"/>
      <c r="HI32" s="156"/>
      <c r="HJ32" s="156"/>
      <c r="HK32" s="156"/>
      <c r="HL32" s="156"/>
      <c r="HM32" s="156"/>
      <c r="HN32" s="156"/>
      <c r="HO32" s="156"/>
      <c r="HP32" s="156"/>
      <c r="HQ32" s="156"/>
      <c r="HR32" s="156"/>
      <c r="HS32" s="156"/>
      <c r="HT32" s="156"/>
      <c r="HU32" s="156"/>
      <c r="HV32" s="156"/>
      <c r="HW32" s="156"/>
      <c r="HX32" s="156"/>
      <c r="HY32" s="156"/>
      <c r="HZ32" s="156"/>
      <c r="IA32" s="156"/>
      <c r="IB32" s="156"/>
      <c r="IC32" s="156"/>
      <c r="ID32" s="156"/>
      <c r="IE32" s="156"/>
      <c r="IF32" s="156"/>
      <c r="IG32" s="156"/>
      <c r="IH32" s="156"/>
      <c r="II32" s="156"/>
      <c r="IJ32" s="156"/>
      <c r="IK32" s="156"/>
      <c r="IL32" s="156"/>
      <c r="IM32" s="156"/>
    </row>
    <row r="33" spans="1:247" ht="20.100000000000001" customHeight="1">
      <c r="A33" s="162" t="s">
        <v>107</v>
      </c>
      <c r="B33" s="154"/>
      <c r="C33" s="154"/>
      <c r="D33" s="154"/>
      <c r="E33" s="154"/>
      <c r="F33" s="154"/>
      <c r="G33" s="154"/>
      <c r="H33" s="154"/>
      <c r="I33" s="154"/>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6"/>
      <c r="EF33" s="156"/>
      <c r="EG33" s="156"/>
      <c r="EH33" s="156"/>
      <c r="EI33" s="156"/>
      <c r="EJ33" s="156"/>
      <c r="EK33" s="156"/>
      <c r="EL33" s="156"/>
      <c r="EM33" s="156"/>
      <c r="EN33" s="156"/>
      <c r="EO33" s="156"/>
      <c r="EP33" s="156"/>
      <c r="EQ33" s="156"/>
      <c r="ER33" s="156"/>
      <c r="ES33" s="156"/>
      <c r="ET33" s="156"/>
      <c r="EU33" s="156"/>
      <c r="EV33" s="156"/>
      <c r="EW33" s="156"/>
      <c r="EX33" s="156"/>
      <c r="EY33" s="156"/>
      <c r="EZ33" s="156"/>
      <c r="FA33" s="156"/>
      <c r="FB33" s="156"/>
      <c r="FC33" s="156"/>
      <c r="FD33" s="156"/>
      <c r="FE33" s="156"/>
      <c r="FF33" s="156"/>
      <c r="FG33" s="156"/>
      <c r="FH33" s="156"/>
      <c r="FI33" s="156"/>
      <c r="FJ33" s="156"/>
      <c r="FK33" s="156"/>
      <c r="FL33" s="156"/>
      <c r="FM33" s="156"/>
      <c r="FN33" s="156"/>
      <c r="FO33" s="156"/>
      <c r="FP33" s="156"/>
      <c r="FQ33" s="156"/>
      <c r="FR33" s="156"/>
      <c r="FS33" s="156"/>
      <c r="FT33" s="156"/>
      <c r="FU33" s="156"/>
      <c r="FV33" s="156"/>
      <c r="FW33" s="156"/>
      <c r="FX33" s="156"/>
      <c r="FY33" s="156"/>
      <c r="FZ33" s="156"/>
      <c r="GA33" s="156"/>
      <c r="GB33" s="156"/>
      <c r="GC33" s="156"/>
      <c r="GD33" s="156"/>
      <c r="GE33" s="156"/>
      <c r="GF33" s="156"/>
      <c r="GG33" s="156"/>
      <c r="GH33" s="156"/>
      <c r="GI33" s="156"/>
      <c r="GJ33" s="156"/>
      <c r="GK33" s="156"/>
      <c r="GL33" s="156"/>
      <c r="GM33" s="156"/>
      <c r="GN33" s="156"/>
      <c r="GO33" s="156"/>
      <c r="GP33" s="156"/>
      <c r="GQ33" s="156"/>
      <c r="GR33" s="156"/>
      <c r="GS33" s="156"/>
      <c r="GT33" s="156"/>
      <c r="GU33" s="156"/>
      <c r="GV33" s="156"/>
      <c r="GW33" s="156"/>
      <c r="GX33" s="156"/>
      <c r="GY33" s="156"/>
      <c r="GZ33" s="156"/>
      <c r="HA33" s="156"/>
      <c r="HB33" s="156"/>
      <c r="HC33" s="156"/>
      <c r="HD33" s="156"/>
      <c r="HE33" s="156"/>
      <c r="HF33" s="156"/>
      <c r="HG33" s="156"/>
      <c r="HH33" s="156"/>
      <c r="HI33" s="156"/>
      <c r="HJ33" s="156"/>
      <c r="HK33" s="156"/>
      <c r="HL33" s="156"/>
      <c r="HM33" s="156"/>
      <c r="HN33" s="156"/>
      <c r="HO33" s="156"/>
      <c r="HP33" s="156"/>
      <c r="HQ33" s="156"/>
      <c r="HR33" s="156"/>
      <c r="HS33" s="156"/>
      <c r="HT33" s="156"/>
      <c r="HU33" s="156"/>
      <c r="HV33" s="156"/>
      <c r="HW33" s="156"/>
      <c r="HX33" s="156"/>
      <c r="HY33" s="156"/>
      <c r="HZ33" s="156"/>
      <c r="IA33" s="156"/>
      <c r="IB33" s="156"/>
      <c r="IC33" s="156"/>
      <c r="ID33" s="156"/>
      <c r="IE33" s="156"/>
      <c r="IF33" s="156"/>
      <c r="IG33" s="156"/>
      <c r="IH33" s="156"/>
      <c r="II33" s="156"/>
      <c r="IJ33" s="156"/>
      <c r="IK33" s="156"/>
      <c r="IL33" s="156"/>
      <c r="IM33" s="156"/>
    </row>
    <row r="34" spans="1:247" ht="20.100000000000001" customHeight="1">
      <c r="A34" s="161" t="s">
        <v>123</v>
      </c>
      <c r="B34" s="154">
        <v>4.28</v>
      </c>
      <c r="C34" s="154">
        <v>4.28</v>
      </c>
      <c r="D34" s="154">
        <v>4.28</v>
      </c>
      <c r="E34" s="154"/>
      <c r="F34" s="154"/>
      <c r="G34" s="154"/>
      <c r="H34" s="154"/>
      <c r="I34" s="154"/>
    </row>
    <row r="35" spans="1:247" ht="20.100000000000001" customHeight="1">
      <c r="A35" s="162" t="s">
        <v>144</v>
      </c>
      <c r="B35" s="154"/>
      <c r="C35" s="154"/>
      <c r="D35" s="154"/>
      <c r="E35" s="154"/>
      <c r="F35" s="154"/>
      <c r="G35" s="154"/>
      <c r="H35" s="154"/>
      <c r="I35" s="154"/>
    </row>
    <row r="36" spans="1:247" ht="20.100000000000001" customHeight="1">
      <c r="A36" s="162" t="s">
        <v>145</v>
      </c>
      <c r="B36" s="154">
        <v>3.23</v>
      </c>
      <c r="C36" s="154">
        <v>3.23</v>
      </c>
      <c r="D36" s="154">
        <v>3.23</v>
      </c>
      <c r="E36" s="154"/>
      <c r="F36" s="154"/>
      <c r="G36" s="154"/>
      <c r="H36" s="154"/>
      <c r="I36" s="154"/>
    </row>
    <row r="37" spans="1:247" ht="20.100000000000001" customHeight="1">
      <c r="A37" s="162" t="s">
        <v>126</v>
      </c>
      <c r="B37" s="154"/>
      <c r="C37" s="154"/>
      <c r="D37" s="154"/>
      <c r="E37" s="154"/>
      <c r="F37" s="154"/>
      <c r="G37" s="154"/>
      <c r="H37" s="154"/>
      <c r="I37" s="154"/>
    </row>
    <row r="38" spans="1:247" ht="20.100000000000001" customHeight="1">
      <c r="A38" s="162" t="s">
        <v>146</v>
      </c>
      <c r="B38" s="154">
        <v>1.05</v>
      </c>
      <c r="C38" s="154">
        <v>1.05</v>
      </c>
      <c r="D38" s="154">
        <v>1.05</v>
      </c>
      <c r="E38" s="154"/>
      <c r="F38" s="154"/>
      <c r="G38" s="154"/>
      <c r="H38" s="154"/>
      <c r="I38" s="154"/>
    </row>
    <row r="39" spans="1:247" ht="20.100000000000001" customHeight="1">
      <c r="A39" s="162" t="s">
        <v>147</v>
      </c>
      <c r="B39" s="154"/>
      <c r="C39" s="154"/>
      <c r="D39" s="154"/>
      <c r="E39" s="154"/>
      <c r="F39" s="154"/>
      <c r="G39" s="154"/>
      <c r="H39" s="154"/>
      <c r="I39" s="154"/>
    </row>
    <row r="40" spans="1:247" ht="20.100000000000001" customHeight="1">
      <c r="A40" s="162" t="s">
        <v>128</v>
      </c>
      <c r="B40" s="154"/>
      <c r="C40" s="154"/>
      <c r="D40" s="154"/>
      <c r="E40" s="154"/>
      <c r="F40" s="154"/>
      <c r="G40" s="154"/>
      <c r="H40" s="154"/>
      <c r="I40" s="154"/>
    </row>
    <row r="41" spans="1:247" ht="20.100000000000001" customHeight="1">
      <c r="A41" s="161" t="s">
        <v>169</v>
      </c>
      <c r="B41" s="154"/>
      <c r="C41" s="154"/>
      <c r="D41" s="154"/>
      <c r="E41" s="154"/>
      <c r="F41" s="154"/>
      <c r="G41" s="154"/>
      <c r="H41" s="154"/>
      <c r="I41" s="154"/>
    </row>
    <row r="42" spans="1:247" ht="20.100000000000001" customHeight="1">
      <c r="A42" s="162" t="s">
        <v>170</v>
      </c>
      <c r="B42" s="154"/>
      <c r="C42" s="154"/>
      <c r="D42" s="154"/>
      <c r="E42" s="154"/>
      <c r="F42" s="154"/>
      <c r="G42" s="154"/>
      <c r="H42" s="154"/>
      <c r="I42" s="154"/>
    </row>
    <row r="43" spans="1:247" ht="20.100000000000001" customHeight="1">
      <c r="A43" s="162" t="s">
        <v>171</v>
      </c>
      <c r="B43" s="154"/>
      <c r="C43" s="154"/>
      <c r="D43" s="154"/>
      <c r="E43" s="154"/>
      <c r="F43" s="154"/>
      <c r="G43" s="154"/>
      <c r="H43" s="154"/>
      <c r="I43" s="154"/>
    </row>
    <row r="44" spans="1:247" ht="20.100000000000001" customHeight="1">
      <c r="A44" s="162" t="s">
        <v>172</v>
      </c>
      <c r="B44" s="154"/>
      <c r="C44" s="154"/>
      <c r="D44" s="154"/>
      <c r="E44" s="154"/>
      <c r="F44" s="154"/>
      <c r="G44" s="154"/>
      <c r="H44" s="154"/>
      <c r="I44" s="154"/>
    </row>
    <row r="45" spans="1:247" ht="20.100000000000001" customHeight="1">
      <c r="A45" s="162" t="s">
        <v>173</v>
      </c>
      <c r="B45" s="154"/>
      <c r="C45" s="154"/>
      <c r="D45" s="154"/>
      <c r="E45" s="154"/>
      <c r="F45" s="154"/>
      <c r="G45" s="154"/>
      <c r="H45" s="154"/>
      <c r="I45" s="154"/>
    </row>
    <row r="46" spans="1:247" ht="20.100000000000001" customHeight="1">
      <c r="A46" s="162" t="s">
        <v>174</v>
      </c>
      <c r="B46" s="154"/>
      <c r="C46" s="154"/>
      <c r="D46" s="154"/>
      <c r="E46" s="154"/>
      <c r="F46" s="154"/>
      <c r="G46" s="154"/>
      <c r="H46" s="154"/>
      <c r="I46" s="154"/>
    </row>
    <row r="47" spans="1:247" ht="20.100000000000001" customHeight="1">
      <c r="A47" s="162" t="s">
        <v>175</v>
      </c>
      <c r="B47" s="154"/>
      <c r="C47" s="154"/>
      <c r="D47" s="154"/>
      <c r="E47" s="154"/>
      <c r="F47" s="154"/>
      <c r="G47" s="154"/>
      <c r="H47" s="154"/>
      <c r="I47" s="154"/>
    </row>
    <row r="48" spans="1:247" ht="20.100000000000001" customHeight="1">
      <c r="A48" s="162"/>
      <c r="B48" s="154"/>
      <c r="C48" s="154"/>
      <c r="D48" s="154"/>
      <c r="E48" s="154"/>
      <c r="F48" s="154"/>
      <c r="G48" s="154"/>
      <c r="H48" s="154"/>
      <c r="I48" s="154"/>
    </row>
  </sheetData>
  <mergeCells count="11">
    <mergeCell ref="F5:F6"/>
    <mergeCell ref="A2:I2"/>
    <mergeCell ref="A4:A6"/>
    <mergeCell ref="B4:B6"/>
    <mergeCell ref="C4:F4"/>
    <mergeCell ref="G4:G6"/>
    <mergeCell ref="H4:H6"/>
    <mergeCell ref="I4:I6"/>
    <mergeCell ref="C5:C6"/>
    <mergeCell ref="D5:D6"/>
    <mergeCell ref="E5:E6"/>
  </mergeCells>
  <phoneticPr fontId="1" type="noConversion"/>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sheetPr>
    <pageSetUpPr fitToPage="1"/>
  </sheetPr>
  <dimension ref="A1:K47"/>
  <sheetViews>
    <sheetView showGridLines="0" showZeros="0" workbookViewId="0">
      <selection activeCell="D7" sqref="D7:D26"/>
    </sheetView>
  </sheetViews>
  <sheetFormatPr defaultColWidth="6.875" defaultRowHeight="12.75" customHeight="1"/>
  <cols>
    <col min="1" max="1" width="39.25" style="8" customWidth="1"/>
    <col min="2" max="2" width="13.5" style="8" customWidth="1"/>
    <col min="3" max="3" width="29.25" style="8" customWidth="1"/>
    <col min="4" max="4" width="13.375" style="8" customWidth="1"/>
    <col min="5" max="16384" width="6.875" style="8"/>
  </cols>
  <sheetData>
    <row r="1" spans="1:6" ht="16.5" customHeight="1">
      <c r="A1" s="115" t="s">
        <v>158</v>
      </c>
      <c r="B1" s="60"/>
      <c r="C1" s="60"/>
      <c r="D1" s="60"/>
      <c r="E1" s="60"/>
      <c r="F1" s="60"/>
    </row>
    <row r="2" spans="1:6" ht="15" customHeight="1">
      <c r="A2" s="61"/>
      <c r="B2" s="60"/>
      <c r="C2" s="60"/>
      <c r="D2" s="62"/>
      <c r="E2" s="60"/>
      <c r="F2" s="60"/>
    </row>
    <row r="3" spans="1:6" ht="21" customHeight="1">
      <c r="A3" s="63" t="s">
        <v>202</v>
      </c>
      <c r="B3" s="63"/>
      <c r="C3" s="63"/>
      <c r="D3" s="63"/>
      <c r="E3" s="60"/>
      <c r="F3" s="60"/>
    </row>
    <row r="4" spans="1:6" ht="16.5" customHeight="1">
      <c r="A4" s="64"/>
      <c r="B4" s="60"/>
      <c r="C4" s="60"/>
      <c r="D4" s="77" t="s">
        <v>86</v>
      </c>
      <c r="E4" s="60"/>
      <c r="F4" s="60"/>
    </row>
    <row r="5" spans="1:6" ht="18" customHeight="1">
      <c r="A5" s="65" t="s">
        <v>9</v>
      </c>
      <c r="B5" s="66"/>
      <c r="C5" s="67" t="s">
        <v>10</v>
      </c>
      <c r="D5" s="67"/>
      <c r="E5" s="60"/>
      <c r="F5" s="60"/>
    </row>
    <row r="6" spans="1:6" ht="18" customHeight="1">
      <c r="A6" s="66" t="s">
        <v>11</v>
      </c>
      <c r="B6" s="71" t="s">
        <v>203</v>
      </c>
      <c r="C6" s="66" t="s">
        <v>12</v>
      </c>
      <c r="D6" s="71" t="s">
        <v>203</v>
      </c>
      <c r="E6" s="60"/>
      <c r="F6" s="60"/>
    </row>
    <row r="7" spans="1:6" s="68" customFormat="1" ht="18" customHeight="1">
      <c r="A7" s="10" t="s">
        <v>53</v>
      </c>
      <c r="B7" s="73">
        <v>235.68</v>
      </c>
      <c r="C7" s="72" t="s">
        <v>13</v>
      </c>
      <c r="D7" s="73">
        <v>199.42</v>
      </c>
      <c r="F7" s="15"/>
    </row>
    <row r="8" spans="1:6" s="68" customFormat="1" ht="18" customHeight="1">
      <c r="A8" s="70" t="s">
        <v>54</v>
      </c>
      <c r="B8" s="73"/>
      <c r="C8" s="72" t="s">
        <v>14</v>
      </c>
      <c r="D8" s="73"/>
      <c r="E8" s="15"/>
    </row>
    <row r="9" spans="1:6" s="68" customFormat="1" ht="18" customHeight="1">
      <c r="A9" s="70" t="s">
        <v>55</v>
      </c>
      <c r="B9" s="73">
        <v>0</v>
      </c>
      <c r="C9" s="72" t="s">
        <v>15</v>
      </c>
      <c r="D9" s="73"/>
    </row>
    <row r="10" spans="1:6" s="68" customFormat="1" ht="18" customHeight="1">
      <c r="A10" s="70" t="s">
        <v>56</v>
      </c>
      <c r="B10" s="73">
        <v>0</v>
      </c>
      <c r="C10" s="72" t="s">
        <v>16</v>
      </c>
      <c r="D10" s="73"/>
      <c r="F10" s="15"/>
    </row>
    <row r="11" spans="1:6" s="68" customFormat="1" ht="18" customHeight="1">
      <c r="A11" s="70" t="s">
        <v>57</v>
      </c>
      <c r="B11" s="73">
        <v>0</v>
      </c>
      <c r="C11" s="72" t="s">
        <v>17</v>
      </c>
      <c r="D11" s="73"/>
    </row>
    <row r="12" spans="1:6" s="68" customFormat="1" ht="18" customHeight="1">
      <c r="A12" s="70" t="s">
        <v>58</v>
      </c>
      <c r="B12" s="73"/>
      <c r="C12" s="72" t="s">
        <v>35</v>
      </c>
      <c r="D12" s="73"/>
    </row>
    <row r="13" spans="1:6" s="68" customFormat="1" ht="18" customHeight="1">
      <c r="A13" s="10" t="s">
        <v>59</v>
      </c>
      <c r="B13" s="73">
        <v>0</v>
      </c>
      <c r="C13" s="72" t="s">
        <v>148</v>
      </c>
      <c r="D13" s="73"/>
      <c r="F13" s="15"/>
    </row>
    <row r="14" spans="1:6" s="68" customFormat="1" ht="18" customHeight="1">
      <c r="A14" s="10"/>
      <c r="B14" s="73"/>
      <c r="C14" s="72" t="s">
        <v>18</v>
      </c>
      <c r="D14" s="73">
        <v>21.51</v>
      </c>
      <c r="E14" s="15"/>
      <c r="F14" s="15"/>
    </row>
    <row r="15" spans="1:6" s="68" customFormat="1" ht="18" customHeight="1">
      <c r="A15" s="69"/>
      <c r="B15" s="73"/>
      <c r="C15" s="74" t="s">
        <v>19</v>
      </c>
      <c r="D15" s="73" t="s">
        <v>201</v>
      </c>
      <c r="F15" s="15"/>
    </row>
    <row r="16" spans="1:6" s="68" customFormat="1" ht="18" customHeight="1">
      <c r="A16" s="69"/>
      <c r="B16" s="73"/>
      <c r="C16" s="72" t="s">
        <v>149</v>
      </c>
      <c r="D16" s="73"/>
      <c r="F16" s="15"/>
    </row>
    <row r="17" spans="1:11" s="68" customFormat="1" ht="18" customHeight="1">
      <c r="A17" s="69"/>
      <c r="B17" s="73"/>
      <c r="C17" s="72" t="s">
        <v>20</v>
      </c>
      <c r="D17" s="73"/>
      <c r="E17" s="15"/>
      <c r="F17" s="15"/>
      <c r="G17" s="15"/>
      <c r="H17" s="15"/>
      <c r="I17" s="15"/>
      <c r="J17" s="15"/>
      <c r="K17" s="15"/>
    </row>
    <row r="18" spans="1:11" s="68" customFormat="1" ht="18" customHeight="1">
      <c r="A18" s="69"/>
      <c r="B18" s="73"/>
      <c r="C18" s="72" t="s">
        <v>21</v>
      </c>
      <c r="D18" s="73"/>
      <c r="F18" s="15"/>
      <c r="G18" s="15"/>
      <c r="H18" s="15"/>
      <c r="I18" s="15"/>
      <c r="J18" s="15"/>
      <c r="K18" s="15"/>
    </row>
    <row r="19" spans="1:11" s="68" customFormat="1" ht="18" customHeight="1">
      <c r="A19" s="69"/>
      <c r="B19" s="73"/>
      <c r="C19" s="72" t="s">
        <v>22</v>
      </c>
      <c r="D19" s="73"/>
      <c r="F19" s="15"/>
      <c r="G19" s="15"/>
      <c r="H19" s="15"/>
      <c r="I19" s="15"/>
      <c r="J19" s="15"/>
      <c r="K19" s="15"/>
    </row>
    <row r="20" spans="1:11" s="68" customFormat="1" ht="18" customHeight="1">
      <c r="A20" s="69"/>
      <c r="B20" s="73"/>
      <c r="C20" s="72" t="s">
        <v>23</v>
      </c>
      <c r="D20" s="73">
        <v>0</v>
      </c>
      <c r="F20" s="15"/>
      <c r="G20" s="15"/>
      <c r="H20" s="15"/>
      <c r="I20" s="15"/>
      <c r="J20" s="15"/>
      <c r="K20" s="15"/>
    </row>
    <row r="21" spans="1:11" s="68" customFormat="1" ht="18" customHeight="1">
      <c r="A21" s="69"/>
      <c r="B21" s="73"/>
      <c r="C21" s="72" t="s">
        <v>24</v>
      </c>
      <c r="D21" s="73">
        <v>0</v>
      </c>
      <c r="F21" s="15"/>
      <c r="G21" s="15"/>
      <c r="H21" s="15"/>
      <c r="I21" s="15"/>
      <c r="J21" s="15"/>
      <c r="K21" s="15"/>
    </row>
    <row r="22" spans="1:11" s="68" customFormat="1" ht="18" customHeight="1">
      <c r="A22" s="69"/>
      <c r="B22" s="73"/>
      <c r="C22" s="72" t="s">
        <v>25</v>
      </c>
      <c r="D22" s="73">
        <v>0</v>
      </c>
      <c r="F22" s="15"/>
      <c r="G22" s="15"/>
      <c r="H22" s="15"/>
      <c r="I22" s="15"/>
      <c r="J22" s="15"/>
      <c r="K22" s="15"/>
    </row>
    <row r="23" spans="1:11" s="68" customFormat="1" ht="18" customHeight="1">
      <c r="A23" s="69"/>
      <c r="B23" s="73"/>
      <c r="C23" s="72" t="s">
        <v>26</v>
      </c>
      <c r="D23" s="73">
        <v>0</v>
      </c>
      <c r="E23" s="15"/>
      <c r="F23" s="15"/>
      <c r="G23" s="15"/>
      <c r="H23" s="15"/>
      <c r="I23" s="15"/>
      <c r="J23" s="15"/>
      <c r="K23" s="15"/>
    </row>
    <row r="24" spans="1:11" s="68" customFormat="1" ht="18" customHeight="1">
      <c r="A24" s="69"/>
      <c r="B24" s="73"/>
      <c r="C24" s="72" t="s">
        <v>27</v>
      </c>
      <c r="D24" s="73">
        <v>0</v>
      </c>
      <c r="F24" s="15"/>
      <c r="G24" s="15"/>
      <c r="H24" s="15"/>
      <c r="I24" s="15"/>
      <c r="J24" s="15"/>
    </row>
    <row r="25" spans="1:11" s="68" customFormat="1" ht="18" customHeight="1">
      <c r="A25" s="69"/>
      <c r="B25" s="73"/>
      <c r="C25" s="72" t="s">
        <v>150</v>
      </c>
      <c r="D25" s="73">
        <v>0</v>
      </c>
      <c r="F25" s="15"/>
      <c r="G25" s="15"/>
      <c r="H25" s="15"/>
      <c r="I25" s="15"/>
      <c r="J25" s="15"/>
      <c r="K25" s="15"/>
    </row>
    <row r="26" spans="1:11" s="68" customFormat="1" ht="18" customHeight="1">
      <c r="A26" s="65"/>
      <c r="B26" s="75"/>
      <c r="C26" s="72" t="s">
        <v>28</v>
      </c>
      <c r="D26" s="73">
        <v>14.75</v>
      </c>
      <c r="E26" s="15"/>
      <c r="F26" s="15"/>
      <c r="G26" s="15"/>
      <c r="H26" s="15"/>
      <c r="I26" s="15"/>
      <c r="J26" s="15"/>
      <c r="K26" s="15"/>
    </row>
    <row r="27" spans="1:11" s="68" customFormat="1" ht="18" customHeight="1">
      <c r="A27" s="65"/>
      <c r="B27" s="75"/>
      <c r="C27" s="72" t="s">
        <v>29</v>
      </c>
      <c r="D27" s="73">
        <v>0</v>
      </c>
      <c r="E27" s="15"/>
      <c r="F27" s="15"/>
      <c r="G27" s="15"/>
      <c r="H27" s="15"/>
      <c r="I27" s="15"/>
      <c r="J27" s="15"/>
      <c r="K27" s="15"/>
    </row>
    <row r="28" spans="1:11" s="68" customFormat="1" ht="18" customHeight="1">
      <c r="A28" s="65"/>
      <c r="B28" s="75"/>
      <c r="C28" s="72" t="s">
        <v>151</v>
      </c>
      <c r="D28" s="73">
        <v>0</v>
      </c>
      <c r="E28" s="15"/>
      <c r="F28" s="15"/>
      <c r="G28" s="15"/>
      <c r="H28" s="15"/>
      <c r="I28" s="15"/>
      <c r="J28" s="15"/>
      <c r="K28" s="15"/>
    </row>
    <row r="29" spans="1:11" s="68" customFormat="1" ht="18" customHeight="1">
      <c r="A29" s="65"/>
      <c r="B29" s="75"/>
      <c r="C29" s="72" t="s">
        <v>30</v>
      </c>
      <c r="D29" s="73">
        <v>0</v>
      </c>
      <c r="E29" s="15"/>
      <c r="F29" s="15"/>
      <c r="H29" s="15"/>
      <c r="I29" s="15"/>
      <c r="J29" s="15"/>
      <c r="K29" s="15"/>
    </row>
    <row r="30" spans="1:11" s="68" customFormat="1" ht="18" customHeight="1">
      <c r="A30" s="65"/>
      <c r="B30" s="75"/>
      <c r="C30" s="72" t="s">
        <v>31</v>
      </c>
      <c r="D30" s="73">
        <v>0</v>
      </c>
      <c r="G30" s="15"/>
      <c r="H30" s="15"/>
      <c r="I30" s="15"/>
      <c r="J30" s="15"/>
      <c r="K30" s="15"/>
    </row>
    <row r="31" spans="1:11" s="68" customFormat="1" ht="18" customHeight="1">
      <c r="A31" s="65"/>
      <c r="B31" s="75"/>
      <c r="C31" s="72" t="s">
        <v>32</v>
      </c>
      <c r="D31" s="73">
        <v>0</v>
      </c>
      <c r="E31" s="15"/>
      <c r="F31" s="15"/>
      <c r="G31" s="15"/>
      <c r="H31" s="15"/>
      <c r="I31" s="15"/>
      <c r="J31" s="15"/>
      <c r="K31" s="15"/>
    </row>
    <row r="32" spans="1:11" s="68" customFormat="1" ht="18" customHeight="1">
      <c r="A32" s="65"/>
      <c r="B32" s="75"/>
      <c r="C32" s="72" t="s">
        <v>60</v>
      </c>
      <c r="D32" s="75">
        <v>0</v>
      </c>
      <c r="E32" s="15"/>
      <c r="G32" s="15"/>
      <c r="H32" s="15"/>
      <c r="I32" s="15"/>
      <c r="J32" s="15"/>
      <c r="K32" s="15"/>
    </row>
    <row r="33" spans="1:6" s="68" customFormat="1" ht="18" customHeight="1">
      <c r="A33" s="65"/>
      <c r="B33" s="75"/>
      <c r="C33" s="72" t="s">
        <v>61</v>
      </c>
      <c r="D33" s="75">
        <v>0</v>
      </c>
      <c r="E33" s="15"/>
    </row>
    <row r="34" spans="1:6" s="68" customFormat="1" ht="18" customHeight="1">
      <c r="A34" s="65"/>
      <c r="B34" s="75"/>
      <c r="C34" s="72" t="s">
        <v>62</v>
      </c>
      <c r="D34" s="75">
        <v>0</v>
      </c>
      <c r="E34" s="15"/>
    </row>
    <row r="35" spans="1:6" s="68" customFormat="1" ht="18" customHeight="1">
      <c r="A35" s="65" t="s">
        <v>33</v>
      </c>
      <c r="B35" s="75">
        <v>235.68</v>
      </c>
      <c r="C35" s="76" t="s">
        <v>34</v>
      </c>
      <c r="D35" s="75">
        <v>235.68</v>
      </c>
      <c r="E35" s="15"/>
      <c r="F35" s="15"/>
    </row>
    <row r="36" spans="1:6" ht="18" customHeight="1">
      <c r="A36" s="60"/>
      <c r="B36" s="60"/>
      <c r="C36" s="60"/>
      <c r="D36" s="60"/>
      <c r="E36" s="60"/>
      <c r="F36" s="60"/>
    </row>
    <row r="37" spans="1:6" ht="18" customHeight="1">
      <c r="A37" s="60"/>
      <c r="B37" s="60"/>
      <c r="C37" s="60"/>
      <c r="D37" s="60"/>
      <c r="E37" s="60"/>
      <c r="F37" s="60"/>
    </row>
    <row r="38" spans="1:6" ht="18" customHeight="1">
      <c r="A38" s="60"/>
      <c r="B38" s="60"/>
      <c r="C38" s="60"/>
      <c r="D38" s="60"/>
      <c r="E38" s="60"/>
      <c r="F38" s="60"/>
    </row>
    <row r="39" spans="1:6" ht="18" customHeight="1">
      <c r="A39" s="60"/>
      <c r="B39" s="60"/>
      <c r="C39" s="60"/>
      <c r="D39" s="60"/>
      <c r="E39" s="60"/>
      <c r="F39" s="60"/>
    </row>
    <row r="40" spans="1:6" ht="18" customHeight="1">
      <c r="A40" s="60"/>
      <c r="B40" s="60"/>
      <c r="C40" s="60"/>
      <c r="D40" s="60"/>
      <c r="E40" s="60"/>
      <c r="F40" s="60"/>
    </row>
    <row r="41" spans="1:6" ht="18" customHeight="1">
      <c r="A41" s="60"/>
      <c r="B41" s="60"/>
      <c r="C41" s="60"/>
      <c r="D41" s="60"/>
      <c r="E41" s="60"/>
      <c r="F41" s="60"/>
    </row>
    <row r="42" spans="1:6" ht="12.75" customHeight="1">
      <c r="A42"/>
      <c r="B42"/>
      <c r="C42"/>
      <c r="D42"/>
    </row>
    <row r="43" spans="1:6" ht="12.75" customHeight="1">
      <c r="A43"/>
      <c r="B43"/>
      <c r="C43"/>
      <c r="D43"/>
    </row>
    <row r="44" spans="1:6" ht="12.75" customHeight="1">
      <c r="A44"/>
      <c r="B44"/>
      <c r="C44"/>
      <c r="D44"/>
    </row>
    <row r="45" spans="1:6" ht="12.75" customHeight="1">
      <c r="A45"/>
      <c r="B45"/>
      <c r="C45"/>
      <c r="D45"/>
    </row>
    <row r="46" spans="1:6" ht="12.75" customHeight="1">
      <c r="A46"/>
      <c r="B46"/>
      <c r="C46"/>
      <c r="D46"/>
    </row>
    <row r="47" spans="1:6" ht="12.75" customHeight="1">
      <c r="A47" s="60"/>
      <c r="B47" s="60"/>
      <c r="C47" s="60"/>
      <c r="D47" s="68"/>
      <c r="E47" s="60"/>
      <c r="F47" s="60"/>
    </row>
  </sheetData>
  <sheetProtection formatCells="0" formatColumns="0" formatRows="0"/>
  <phoneticPr fontId="1" type="noConversion"/>
  <printOptions horizontalCentered="1"/>
  <pageMargins left="0" right="0" top="0" bottom="0.39370078740157483" header="0.39370078740157483" footer="0.19685039370078741"/>
  <pageSetup paperSize="9" scale="99" fitToHeight="9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G36"/>
  <sheetViews>
    <sheetView showGridLines="0" showZeros="0" workbookViewId="0">
      <selection activeCell="B8" sqref="B8:B18"/>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115" t="s">
        <v>159</v>
      </c>
      <c r="B1" s="78"/>
      <c r="C1" s="78"/>
      <c r="D1" s="78"/>
      <c r="E1" s="78"/>
      <c r="F1" s="78"/>
      <c r="G1" s="78"/>
    </row>
    <row r="2" spans="1:7" ht="27.75" customHeight="1">
      <c r="A2" s="231" t="s">
        <v>204</v>
      </c>
      <c r="B2" s="231"/>
      <c r="C2" s="231"/>
      <c r="D2" s="231"/>
      <c r="E2" s="231"/>
      <c r="F2" s="231"/>
      <c r="G2" s="231"/>
    </row>
    <row r="3" spans="1:7" ht="16.5" customHeight="1">
      <c r="A3" s="79"/>
      <c r="B3" s="80"/>
      <c r="C3" s="80"/>
      <c r="D3" s="80"/>
      <c r="E3" s="81"/>
      <c r="F3" s="81"/>
      <c r="G3" s="81"/>
    </row>
    <row r="4" spans="1:7" ht="16.5" customHeight="1">
      <c r="A4" s="82"/>
      <c r="B4" s="82"/>
      <c r="C4" s="82"/>
      <c r="D4" s="82"/>
      <c r="E4" s="83"/>
      <c r="F4" s="83"/>
      <c r="G4" s="107" t="s">
        <v>85</v>
      </c>
    </row>
    <row r="5" spans="1:7" ht="28.5" customHeight="1">
      <c r="A5" s="228" t="s">
        <v>38</v>
      </c>
      <c r="B5" s="228" t="s">
        <v>0</v>
      </c>
      <c r="C5" s="229" t="s">
        <v>39</v>
      </c>
      <c r="D5" s="230"/>
      <c r="E5" s="230"/>
      <c r="F5" s="230"/>
      <c r="G5" s="234" t="s">
        <v>5</v>
      </c>
    </row>
    <row r="6" spans="1:7" ht="28.5" customHeight="1">
      <c r="A6" s="228"/>
      <c r="B6" s="228"/>
      <c r="C6" s="222" t="s">
        <v>40</v>
      </c>
      <c r="D6" s="222" t="s">
        <v>3</v>
      </c>
      <c r="E6" s="222" t="s">
        <v>4</v>
      </c>
      <c r="F6" s="232" t="s">
        <v>41</v>
      </c>
      <c r="G6" s="234"/>
    </row>
    <row r="7" spans="1:7" ht="28.5" customHeight="1">
      <c r="A7" s="228"/>
      <c r="B7" s="228"/>
      <c r="C7" s="224"/>
      <c r="D7" s="224"/>
      <c r="E7" s="224"/>
      <c r="F7" s="233"/>
      <c r="G7" s="234"/>
    </row>
    <row r="8" spans="1:7" s="13" customFormat="1" ht="19.5" customHeight="1">
      <c r="A8" s="20" t="s">
        <v>0</v>
      </c>
      <c r="B8" s="12">
        <f>B9+B13+B16</f>
        <v>235.67999999999998</v>
      </c>
      <c r="C8" s="12">
        <f>C11+C13+C16</f>
        <v>218.17999999999998</v>
      </c>
      <c r="D8" s="12">
        <f>D10+D13+D16</f>
        <v>189.10999999999999</v>
      </c>
      <c r="E8" s="11">
        <v>24.79</v>
      </c>
      <c r="F8" s="12">
        <v>4.28</v>
      </c>
      <c r="G8" s="12">
        <v>17.5</v>
      </c>
    </row>
    <row r="9" spans="1:7" ht="19.5" customHeight="1">
      <c r="A9" s="185" t="s">
        <v>192</v>
      </c>
      <c r="B9" s="12">
        <v>199.42</v>
      </c>
      <c r="C9" s="12">
        <v>181.92</v>
      </c>
      <c r="D9" s="12">
        <v>152.85</v>
      </c>
      <c r="E9" s="11">
        <v>24.79</v>
      </c>
      <c r="F9" s="12">
        <v>4.28</v>
      </c>
      <c r="G9" s="12">
        <v>17.5</v>
      </c>
    </row>
    <row r="10" spans="1:7" ht="19.5" customHeight="1">
      <c r="A10" s="185" t="s">
        <v>193</v>
      </c>
      <c r="B10" s="12">
        <v>199.42</v>
      </c>
      <c r="C10" s="12">
        <v>181.92</v>
      </c>
      <c r="D10" s="12">
        <v>152.85</v>
      </c>
      <c r="E10" s="11">
        <v>24.79</v>
      </c>
      <c r="F10" s="12">
        <v>4.28</v>
      </c>
      <c r="G10" s="12">
        <v>17.5</v>
      </c>
    </row>
    <row r="11" spans="1:7" ht="19.5" customHeight="1">
      <c r="A11" s="185" t="s">
        <v>194</v>
      </c>
      <c r="B11" s="12">
        <v>181.92</v>
      </c>
      <c r="C11" s="12">
        <v>181.92</v>
      </c>
      <c r="D11" s="11">
        <f>C11-E11-F11</f>
        <v>152.85</v>
      </c>
      <c r="E11" s="11">
        <v>24.79</v>
      </c>
      <c r="F11" s="12">
        <v>4.28</v>
      </c>
      <c r="G11" s="12"/>
    </row>
    <row r="12" spans="1:7" ht="19.5" customHeight="1">
      <c r="A12" s="185" t="s">
        <v>195</v>
      </c>
      <c r="B12" s="12">
        <v>17.5</v>
      </c>
      <c r="C12" s="12"/>
      <c r="D12" s="11"/>
      <c r="E12" s="11"/>
      <c r="F12" s="12"/>
      <c r="G12" s="12">
        <v>17.5</v>
      </c>
    </row>
    <row r="13" spans="1:7" ht="19.5" customHeight="1">
      <c r="A13" s="185" t="s">
        <v>196</v>
      </c>
      <c r="B13" s="12">
        <v>21.51</v>
      </c>
      <c r="C13" s="12">
        <v>21.51</v>
      </c>
      <c r="D13" s="11">
        <v>21.51</v>
      </c>
      <c r="E13" s="11"/>
      <c r="F13" s="12"/>
      <c r="G13" s="12"/>
    </row>
    <row r="14" spans="1:7" ht="19.5" customHeight="1">
      <c r="A14" s="186" t="s">
        <v>197</v>
      </c>
      <c r="B14" s="12">
        <v>21.51</v>
      </c>
      <c r="C14" s="12">
        <v>21.51</v>
      </c>
      <c r="D14" s="11">
        <v>21.51</v>
      </c>
      <c r="E14" s="11"/>
      <c r="F14" s="12"/>
      <c r="G14" s="12"/>
    </row>
    <row r="15" spans="1:7" ht="19.5" customHeight="1">
      <c r="A15" s="185" t="s">
        <v>198</v>
      </c>
      <c r="B15" s="12">
        <v>21.51</v>
      </c>
      <c r="C15" s="205">
        <v>21.51</v>
      </c>
      <c r="D15" s="207">
        <v>21.51</v>
      </c>
      <c r="E15" s="207"/>
      <c r="F15" s="12"/>
      <c r="G15" s="12"/>
    </row>
    <row r="16" spans="1:7" ht="19.5" customHeight="1">
      <c r="A16" s="204" t="s">
        <v>222</v>
      </c>
      <c r="B16" s="182">
        <v>14.75</v>
      </c>
      <c r="C16" s="206">
        <v>14.75</v>
      </c>
      <c r="D16" s="208">
        <v>14.75</v>
      </c>
      <c r="E16" s="186"/>
      <c r="F16" s="12"/>
      <c r="G16" s="12"/>
    </row>
    <row r="17" spans="1:7" ht="19.5" customHeight="1">
      <c r="A17" s="204" t="s">
        <v>223</v>
      </c>
      <c r="B17" s="182">
        <v>14.75</v>
      </c>
      <c r="C17" s="206">
        <v>14.75</v>
      </c>
      <c r="D17" s="208">
        <v>14.75</v>
      </c>
      <c r="E17" s="186"/>
      <c r="F17" s="12"/>
      <c r="G17" s="12"/>
    </row>
    <row r="18" spans="1:7" ht="19.5" customHeight="1">
      <c r="A18" s="204" t="s">
        <v>224</v>
      </c>
      <c r="B18" s="182">
        <v>14.75</v>
      </c>
      <c r="C18" s="206">
        <v>14.75</v>
      </c>
      <c r="D18" s="208">
        <v>14.75</v>
      </c>
      <c r="E18" s="186"/>
      <c r="F18" s="12"/>
      <c r="G18" s="12"/>
    </row>
    <row r="19" spans="1:7" ht="19.5" customHeight="1">
      <c r="A19" s="20"/>
      <c r="B19" s="12"/>
      <c r="C19" s="205"/>
      <c r="D19" s="207"/>
      <c r="E19" s="207"/>
      <c r="F19" s="12"/>
      <c r="G19" s="12"/>
    </row>
    <row r="20" spans="1:7" ht="18" customHeight="1">
      <c r="A20" s="78"/>
      <c r="B20" s="78"/>
      <c r="C20" s="78"/>
      <c r="D20" s="78"/>
      <c r="E20" s="78"/>
      <c r="F20" s="78"/>
      <c r="G20" s="78"/>
    </row>
    <row r="21" spans="1:7" ht="18.75" customHeight="1">
      <c r="A21" s="84"/>
      <c r="B21" s="84"/>
      <c r="C21" s="84"/>
      <c r="D21" s="84"/>
      <c r="E21" s="84"/>
      <c r="F21" s="84"/>
      <c r="G21" s="84"/>
    </row>
    <row r="22" spans="1:7" ht="18" customHeight="1">
      <c r="A22" s="84"/>
      <c r="B22" s="84"/>
      <c r="C22" s="84"/>
      <c r="D22" s="84"/>
      <c r="E22" s="84"/>
      <c r="F22" s="84"/>
      <c r="G22" s="84"/>
    </row>
    <row r="23" spans="1:7" ht="18" customHeight="1">
      <c r="A23" s="84"/>
      <c r="B23" s="84"/>
      <c r="C23" s="84"/>
      <c r="D23" s="84"/>
      <c r="E23" s="84"/>
      <c r="F23" s="84"/>
      <c r="G23" s="84"/>
    </row>
    <row r="24" spans="1:7" ht="18" customHeight="1">
      <c r="A24" s="84"/>
      <c r="B24" s="84"/>
      <c r="C24" s="84"/>
      <c r="D24" s="84"/>
      <c r="E24" s="84"/>
      <c r="F24" s="84"/>
      <c r="G24" s="84"/>
    </row>
    <row r="25" spans="1:7" ht="18" customHeight="1">
      <c r="A25" s="84"/>
      <c r="B25" s="84"/>
      <c r="C25" s="84"/>
      <c r="D25" s="84"/>
      <c r="E25" s="84"/>
      <c r="F25" s="84"/>
      <c r="G25" s="84"/>
    </row>
    <row r="26" spans="1:7" ht="18" customHeight="1">
      <c r="A26" s="84"/>
      <c r="B26" s="84"/>
      <c r="C26" s="84"/>
      <c r="D26" s="84"/>
      <c r="E26" s="84"/>
      <c r="F26" s="84"/>
      <c r="G26" s="84"/>
    </row>
    <row r="27" spans="1:7" ht="18" customHeight="1">
      <c r="A27" s="84"/>
      <c r="B27" s="84"/>
      <c r="C27" s="84"/>
      <c r="D27" s="84"/>
      <c r="E27" s="84"/>
      <c r="F27" s="84"/>
      <c r="G27" s="84"/>
    </row>
    <row r="28" spans="1:7" ht="18" customHeight="1">
      <c r="A28" s="84"/>
      <c r="B28" s="84"/>
      <c r="C28" s="84"/>
      <c r="D28" s="84"/>
      <c r="E28" s="84"/>
      <c r="F28" s="84"/>
      <c r="G28" s="84"/>
    </row>
    <row r="29" spans="1:7" ht="18" customHeight="1">
      <c r="A29" s="84"/>
      <c r="B29" s="84"/>
      <c r="C29" s="84"/>
      <c r="D29" s="84"/>
      <c r="E29" s="84"/>
      <c r="F29" s="84"/>
      <c r="G29" s="84"/>
    </row>
    <row r="30" spans="1:7" ht="18" customHeight="1">
      <c r="A30" s="84"/>
      <c r="B30" s="84"/>
      <c r="C30" s="84"/>
      <c r="D30" s="84"/>
      <c r="E30" s="84"/>
      <c r="F30" s="84"/>
      <c r="G30" s="84"/>
    </row>
    <row r="31" spans="1:7" ht="18" customHeight="1">
      <c r="A31" s="84"/>
      <c r="B31" s="84"/>
      <c r="C31" s="84"/>
      <c r="D31" s="84"/>
      <c r="E31" s="84"/>
      <c r="F31" s="84"/>
      <c r="G31" s="84"/>
    </row>
    <row r="32" spans="1:7" ht="18" customHeight="1">
      <c r="A32" s="84"/>
      <c r="B32" s="84"/>
      <c r="C32" s="84"/>
      <c r="D32" s="84"/>
      <c r="E32" s="84"/>
      <c r="F32" s="84"/>
      <c r="G32" s="84"/>
    </row>
    <row r="33" spans="1:7" ht="18" customHeight="1">
      <c r="A33" s="84"/>
      <c r="B33" s="84"/>
      <c r="C33" s="84"/>
      <c r="D33" s="84"/>
      <c r="E33" s="84"/>
      <c r="F33" s="84"/>
      <c r="G33" s="84"/>
    </row>
    <row r="34" spans="1:7" ht="18" customHeight="1">
      <c r="A34" s="84"/>
      <c r="B34" s="84"/>
      <c r="C34" s="84"/>
      <c r="D34" s="84"/>
      <c r="E34" s="84"/>
      <c r="F34" s="84"/>
      <c r="G34" s="84"/>
    </row>
    <row r="35" spans="1:7" ht="12.75" customHeight="1">
      <c r="A35" s="84"/>
      <c r="B35" s="84"/>
      <c r="C35" s="84"/>
      <c r="D35" s="84"/>
      <c r="E35" s="84"/>
      <c r="F35" s="84"/>
      <c r="G35" s="84"/>
    </row>
    <row r="36" spans="1:7" ht="12.75" customHeight="1">
      <c r="A36" s="84"/>
      <c r="B36" s="84"/>
      <c r="C36" s="84"/>
      <c r="D36" s="84"/>
      <c r="E36" s="84"/>
      <c r="F36" s="84"/>
      <c r="G36" s="84"/>
    </row>
  </sheetData>
  <sheetProtection formatCells="0" formatColumns="0" formatRows="0"/>
  <mergeCells count="9">
    <mergeCell ref="A2:G2"/>
    <mergeCell ref="E6:E7"/>
    <mergeCell ref="F6:F7"/>
    <mergeCell ref="C5:F5"/>
    <mergeCell ref="G5:G7"/>
    <mergeCell ref="A5:A7"/>
    <mergeCell ref="B5:B7"/>
    <mergeCell ref="C6:C7"/>
    <mergeCell ref="D6: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dimension ref="A1:F49"/>
  <sheetViews>
    <sheetView showGridLines="0" showZeros="0" workbookViewId="0">
      <selection activeCell="K23" sqref="K23"/>
    </sheetView>
  </sheetViews>
  <sheetFormatPr defaultColWidth="6.875" defaultRowHeight="12.75" customHeight="1"/>
  <cols>
    <col min="1" max="1" width="30.625" style="8" customWidth="1"/>
    <col min="2" max="4" width="19.5" style="8" customWidth="1"/>
    <col min="5" max="245" width="6.875" style="8" customWidth="1"/>
    <col min="246" max="16384" width="6.875" style="8"/>
  </cols>
  <sheetData>
    <row r="1" spans="1:6" ht="21" customHeight="1">
      <c r="A1" s="115" t="s">
        <v>160</v>
      </c>
      <c r="B1" s="85"/>
      <c r="C1" s="85"/>
      <c r="D1" s="87"/>
    </row>
    <row r="2" spans="1:6" ht="24" customHeight="1">
      <c r="A2" s="88" t="s">
        <v>206</v>
      </c>
      <c r="B2" s="89"/>
      <c r="C2" s="89"/>
      <c r="D2" s="90"/>
    </row>
    <row r="3" spans="1:6" ht="20.25" customHeight="1">
      <c r="A3" s="85"/>
      <c r="B3" s="85"/>
      <c r="C3" s="85"/>
      <c r="D3" s="87" t="s">
        <v>86</v>
      </c>
    </row>
    <row r="4" spans="1:6" ht="16.5" customHeight="1">
      <c r="A4" s="236" t="s">
        <v>6</v>
      </c>
      <c r="B4" s="236" t="s">
        <v>210</v>
      </c>
      <c r="C4" s="236"/>
      <c r="D4" s="236"/>
    </row>
    <row r="5" spans="1:6" ht="16.5" customHeight="1">
      <c r="A5" s="236"/>
      <c r="B5" s="237" t="s">
        <v>63</v>
      </c>
      <c r="C5" s="237" t="s">
        <v>64</v>
      </c>
      <c r="D5" s="239" t="s">
        <v>65</v>
      </c>
    </row>
    <row r="6" spans="1:6" ht="16.5" customHeight="1">
      <c r="A6" s="236"/>
      <c r="B6" s="238"/>
      <c r="C6" s="238"/>
      <c r="D6" s="240"/>
    </row>
    <row r="7" spans="1:6" s="86" customFormat="1" ht="16.5" customHeight="1">
      <c r="A7" s="19" t="s">
        <v>0</v>
      </c>
      <c r="B7" s="201">
        <v>218.18</v>
      </c>
      <c r="C7" s="201">
        <v>208.33</v>
      </c>
      <c r="D7" s="201">
        <v>9.85</v>
      </c>
    </row>
    <row r="8" spans="1:6" ht="18" customHeight="1">
      <c r="A8" s="161" t="s">
        <v>129</v>
      </c>
      <c r="B8" s="182">
        <v>189.11</v>
      </c>
      <c r="C8" s="182">
        <v>189.11</v>
      </c>
      <c r="D8" s="182"/>
      <c r="F8" s="211" t="s">
        <v>226</v>
      </c>
    </row>
    <row r="9" spans="1:6" ht="18" customHeight="1">
      <c r="A9" s="162" t="s">
        <v>131</v>
      </c>
      <c r="B9" s="182">
        <v>78</v>
      </c>
      <c r="C9" s="182">
        <v>78</v>
      </c>
      <c r="D9" s="182"/>
    </row>
    <row r="10" spans="1:6" ht="18" customHeight="1">
      <c r="A10" s="162" t="s">
        <v>132</v>
      </c>
      <c r="B10" s="182">
        <v>46.95</v>
      </c>
      <c r="C10" s="182">
        <v>46.95</v>
      </c>
      <c r="D10" s="182"/>
    </row>
    <row r="11" spans="1:6" ht="18" customHeight="1">
      <c r="A11" s="162" t="s">
        <v>133</v>
      </c>
      <c r="B11" s="182">
        <v>6.5</v>
      </c>
      <c r="C11" s="182">
        <v>6.5</v>
      </c>
      <c r="D11" s="182"/>
    </row>
    <row r="12" spans="1:6" ht="18" customHeight="1">
      <c r="A12" s="162" t="s">
        <v>134</v>
      </c>
      <c r="B12" s="199">
        <v>21.51</v>
      </c>
      <c r="C12" s="199">
        <v>21.51</v>
      </c>
      <c r="D12" s="182"/>
    </row>
    <row r="13" spans="1:6" ht="18" customHeight="1">
      <c r="A13" s="162" t="s">
        <v>135</v>
      </c>
      <c r="B13" s="210"/>
      <c r="C13" s="210"/>
      <c r="D13" s="209"/>
    </row>
    <row r="14" spans="1:6" ht="18" customHeight="1">
      <c r="A14" s="162" t="s">
        <v>136</v>
      </c>
      <c r="B14" s="203">
        <v>9.2100000000000009</v>
      </c>
      <c r="C14" s="203">
        <v>9.2100000000000009</v>
      </c>
      <c r="D14" s="209"/>
    </row>
    <row r="15" spans="1:6" ht="18" customHeight="1">
      <c r="A15" s="162" t="s">
        <v>137</v>
      </c>
      <c r="B15" s="201">
        <v>0.87</v>
      </c>
      <c r="C15" s="201">
        <v>0.87</v>
      </c>
      <c r="D15" s="182"/>
    </row>
    <row r="16" spans="1:6" ht="18" customHeight="1">
      <c r="A16" s="162" t="s">
        <v>95</v>
      </c>
      <c r="B16" s="182">
        <v>14.75</v>
      </c>
      <c r="C16" s="182">
        <v>14.75</v>
      </c>
      <c r="D16" s="182"/>
      <c r="F16" s="212" t="s">
        <v>226</v>
      </c>
    </row>
    <row r="17" spans="1:6" ht="18" customHeight="1">
      <c r="A17" s="162" t="s">
        <v>96</v>
      </c>
      <c r="B17" s="182">
        <v>11.32</v>
      </c>
      <c r="C17" s="182">
        <v>11.32</v>
      </c>
      <c r="D17" s="18"/>
    </row>
    <row r="18" spans="1:6" ht="18" customHeight="1">
      <c r="A18" s="161" t="s">
        <v>130</v>
      </c>
      <c r="B18" s="158">
        <v>24.79</v>
      </c>
      <c r="C18" s="187">
        <v>14.94</v>
      </c>
      <c r="D18" s="158">
        <v>9.85</v>
      </c>
      <c r="E18" s="212" t="s">
        <v>225</v>
      </c>
      <c r="F18" s="212" t="s">
        <v>226</v>
      </c>
    </row>
    <row r="19" spans="1:6" ht="18" customHeight="1">
      <c r="A19" s="162" t="s">
        <v>98</v>
      </c>
      <c r="B19" s="158">
        <v>4.37</v>
      </c>
      <c r="C19" s="187"/>
      <c r="D19" s="158">
        <v>4.37</v>
      </c>
    </row>
    <row r="20" spans="1:6" ht="18" customHeight="1">
      <c r="A20" s="162" t="s">
        <v>138</v>
      </c>
      <c r="B20" s="158"/>
      <c r="C20" s="187"/>
      <c r="D20" s="158"/>
    </row>
    <row r="21" spans="1:6" ht="18" customHeight="1">
      <c r="A21" s="162" t="s">
        <v>139</v>
      </c>
      <c r="B21" s="158"/>
      <c r="C21" s="187"/>
      <c r="D21" s="158"/>
    </row>
    <row r="22" spans="1:6" ht="18" customHeight="1">
      <c r="A22" s="162" t="s">
        <v>140</v>
      </c>
      <c r="B22" s="158">
        <v>2.4700000000000002</v>
      </c>
      <c r="C22" s="187"/>
      <c r="D22" s="158">
        <v>2.4700000000000002</v>
      </c>
    </row>
    <row r="23" spans="1:6" ht="18" customHeight="1">
      <c r="A23" s="162" t="s">
        <v>99</v>
      </c>
      <c r="B23" s="158">
        <v>0.19</v>
      </c>
      <c r="C23" s="187"/>
      <c r="D23" s="158">
        <v>0.19</v>
      </c>
    </row>
    <row r="24" spans="1:6" ht="18" customHeight="1">
      <c r="A24" s="162" t="s">
        <v>100</v>
      </c>
      <c r="B24" s="158">
        <v>0.28000000000000003</v>
      </c>
      <c r="C24" s="187"/>
      <c r="D24" s="158">
        <v>0.28000000000000003</v>
      </c>
    </row>
    <row r="25" spans="1:6" ht="18" customHeight="1">
      <c r="A25" s="162" t="s">
        <v>101</v>
      </c>
      <c r="B25" s="158"/>
      <c r="C25" s="187"/>
      <c r="D25" s="158"/>
    </row>
    <row r="26" spans="1:6" ht="18" customHeight="1">
      <c r="A26" s="162" t="s">
        <v>141</v>
      </c>
      <c r="B26" s="158"/>
      <c r="C26" s="187"/>
      <c r="D26" s="158"/>
    </row>
    <row r="27" spans="1:6" ht="18" customHeight="1">
      <c r="A27" s="162" t="s">
        <v>103</v>
      </c>
      <c r="B27" s="158">
        <v>0.1</v>
      </c>
      <c r="C27" s="187"/>
      <c r="D27" s="158">
        <v>0.1</v>
      </c>
    </row>
    <row r="28" spans="1:6" ht="18" customHeight="1">
      <c r="A28" s="162" t="s">
        <v>104</v>
      </c>
      <c r="B28" s="158"/>
      <c r="C28" s="187"/>
      <c r="D28" s="158"/>
    </row>
    <row r="29" spans="1:6" ht="18" customHeight="1">
      <c r="A29" s="162" t="s">
        <v>143</v>
      </c>
      <c r="B29" s="158">
        <v>0.54</v>
      </c>
      <c r="C29" s="187"/>
      <c r="D29" s="158">
        <v>0.54</v>
      </c>
    </row>
    <row r="30" spans="1:6" ht="18" customHeight="1">
      <c r="A30" s="162" t="s">
        <v>105</v>
      </c>
      <c r="B30" s="158">
        <v>1.9</v>
      </c>
      <c r="C30" s="187"/>
      <c r="D30" s="158">
        <v>1.9</v>
      </c>
    </row>
    <row r="31" spans="1:6" ht="18" customHeight="1">
      <c r="A31" s="162" t="s">
        <v>142</v>
      </c>
      <c r="B31" s="158">
        <v>14.94</v>
      </c>
      <c r="C31" s="187">
        <v>14.94</v>
      </c>
      <c r="D31" s="158" t="s">
        <v>225</v>
      </c>
    </row>
    <row r="32" spans="1:6" ht="18" customHeight="1">
      <c r="A32" s="162" t="s">
        <v>106</v>
      </c>
      <c r="B32" s="155"/>
      <c r="C32" s="158"/>
      <c r="D32" s="155"/>
    </row>
    <row r="33" spans="1:4" ht="18" customHeight="1">
      <c r="A33" s="162" t="s">
        <v>107</v>
      </c>
      <c r="B33" s="155"/>
      <c r="C33" s="154"/>
      <c r="D33" s="155"/>
    </row>
    <row r="34" spans="1:4" ht="18" customHeight="1">
      <c r="A34" s="161" t="s">
        <v>123</v>
      </c>
      <c r="B34" s="154">
        <v>4.28</v>
      </c>
      <c r="C34" s="154">
        <v>4.28</v>
      </c>
      <c r="D34" s="155"/>
    </row>
    <row r="35" spans="1:4" ht="18" customHeight="1">
      <c r="A35" s="162" t="s">
        <v>144</v>
      </c>
      <c r="B35" s="154"/>
      <c r="C35" s="154"/>
      <c r="D35" s="155"/>
    </row>
    <row r="36" spans="1:4" ht="18" customHeight="1">
      <c r="A36" s="162" t="s">
        <v>145</v>
      </c>
      <c r="B36" s="154">
        <v>3.23</v>
      </c>
      <c r="C36" s="154">
        <v>3.23</v>
      </c>
      <c r="D36" s="155"/>
    </row>
    <row r="37" spans="1:4" ht="18" customHeight="1">
      <c r="A37" s="162" t="s">
        <v>126</v>
      </c>
      <c r="B37" s="154"/>
      <c r="C37" s="154"/>
      <c r="D37" s="155"/>
    </row>
    <row r="38" spans="1:4" ht="18" customHeight="1">
      <c r="A38" s="162" t="s">
        <v>146</v>
      </c>
      <c r="B38" s="154">
        <v>1.05</v>
      </c>
      <c r="C38" s="154">
        <v>1.05</v>
      </c>
      <c r="D38" s="155"/>
    </row>
    <row r="39" spans="1:4" ht="18" customHeight="1">
      <c r="A39" s="162" t="s">
        <v>147</v>
      </c>
      <c r="B39" s="155"/>
      <c r="C39" s="155"/>
      <c r="D39" s="155"/>
    </row>
    <row r="40" spans="1:4" ht="18" customHeight="1">
      <c r="A40" s="162" t="s">
        <v>128</v>
      </c>
      <c r="B40" s="155"/>
      <c r="C40" s="155"/>
      <c r="D40" s="155"/>
    </row>
    <row r="41" spans="1:4" ht="12.75" customHeight="1">
      <c r="A41" s="85"/>
      <c r="B41" s="85"/>
      <c r="C41" s="85"/>
      <c r="D41" s="85"/>
    </row>
    <row r="42" spans="1:4" ht="12.75" customHeight="1">
      <c r="A42" s="85"/>
      <c r="B42" s="85"/>
      <c r="C42" s="85"/>
      <c r="D42" s="85"/>
    </row>
    <row r="43" spans="1:4" ht="12.75" customHeight="1">
      <c r="A43" s="85"/>
      <c r="B43" s="85"/>
      <c r="C43" s="85"/>
      <c r="D43" s="85"/>
    </row>
    <row r="44" spans="1:4" ht="12.75" customHeight="1">
      <c r="A44" s="85"/>
      <c r="B44" s="85"/>
      <c r="C44" s="85"/>
      <c r="D44" s="85"/>
    </row>
    <row r="45" spans="1:4" ht="12.75" customHeight="1">
      <c r="A45" s="85"/>
      <c r="B45" s="85"/>
      <c r="C45" s="85"/>
      <c r="D45" s="85"/>
    </row>
    <row r="46" spans="1:4" ht="12.75" customHeight="1">
      <c r="A46" s="85"/>
      <c r="B46" s="85"/>
      <c r="C46" s="85"/>
      <c r="D46" s="85"/>
    </row>
    <row r="47" spans="1:4" ht="12.75" customHeight="1">
      <c r="A47" s="85"/>
      <c r="B47" s="85"/>
      <c r="C47" s="85"/>
      <c r="D47" s="85"/>
    </row>
    <row r="48" spans="1:4" ht="12.75" customHeight="1">
      <c r="A48" s="85"/>
      <c r="B48" s="85"/>
      <c r="C48" s="85"/>
      <c r="D48" s="85"/>
    </row>
    <row r="49" spans="1:4" ht="12.75" customHeight="1">
      <c r="A49" s="85"/>
      <c r="B49" s="85"/>
      <c r="C49" s="85"/>
      <c r="D49" s="85"/>
    </row>
  </sheetData>
  <sheetProtection formatCells="0" formatColumns="0" formatRows="0"/>
  <mergeCells count="5">
    <mergeCell ref="B4:D4"/>
    <mergeCell ref="A4:A6"/>
    <mergeCell ref="B5:B6"/>
    <mergeCell ref="C5:C6"/>
    <mergeCell ref="D5:D6"/>
  </mergeCells>
  <phoneticPr fontId="1" type="noConversion"/>
  <printOptions horizontalCentered="1" verticalCentered="1"/>
  <pageMargins left="0.19685039370078741" right="0.19685039370078741" top="0.19685039370078741" bottom="0.39370078740157483"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lpstr>'10省提前告知专项支出表'!Print_Area</vt:lpstr>
      <vt:lpstr>'18政府购买服务表'!Print_Area</vt:lpstr>
      <vt:lpstr>'10省提前告知专项支出表'!Print_Titles</vt:lpstr>
      <vt:lpstr>'18政府购买服务表'!Print_Titles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2022-03-22T05:47:39Z</cp:lastPrinted>
  <dcterms:created xsi:type="dcterms:W3CDTF">1996-12-17T01:32:42Z</dcterms:created>
  <dcterms:modified xsi:type="dcterms:W3CDTF">2022-03-24T01:06:06Z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ies>
</file>