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02" activeTab="4"/>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'18政府购买服务表'!$A$1:$N$6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 name="_xlnm.Print_Area" localSheetId="8">'8一般公共预算基本支出表'!$A$1:$D$40</definedName>
    <definedName name="_xlnm.Print_Area" localSheetId="16">'16“三公”经费支出预算表'!$A$1:$C$10</definedName>
    <definedName name="_xlnm.Print_Area" localSheetId="3">'3部门支出总表'!$A$1:$G$18</definedName>
  </definedNames>
  <calcPr calcId="144525"/>
</workbook>
</file>

<file path=xl/sharedStrings.xml><?xml version="1.0" encoding="utf-8"?>
<sst xmlns="http://schemas.openxmlformats.org/spreadsheetml/2006/main" count="449" uniqueCount="239">
  <si>
    <t xml:space="preserve">2022年昌图县第一初级中学部门预算公开报表  </t>
  </si>
  <si>
    <t xml:space="preserve"> </t>
  </si>
  <si>
    <t>附表1：</t>
  </si>
  <si>
    <t xml:space="preserve">    2022年昌图县第一初级中学部门收支预算总表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</si>
  <si>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</si>
  <si>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</si>
  <si>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</si>
  <si>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</si>
  <si>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</si>
  <si>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</si>
  <si>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</si>
  <si>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</si>
  <si>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</si>
  <si>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</si>
  <si>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</si>
  <si>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</si>
  <si>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</si>
  <si>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</si>
  <si>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</si>
  <si>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</si>
  <si>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昌图县第一初级中学</t>
  </si>
  <si>
    <t>附表2：</t>
  </si>
  <si>
    <t>2022年昌图县第一初级中学部门收入预算总表</t>
  </si>
  <si>
    <t xml:space="preserve"> 单位：万元</t>
  </si>
  <si>
    <t>科目名称（类/款/项）</t>
  </si>
  <si>
    <t>教育支出（205）</t>
  </si>
  <si>
    <t xml:space="preserve">  普通教育（20502）</t>
  </si>
  <si>
    <t xml:space="preserve">    初中教育（2050203）</t>
  </si>
  <si>
    <t>社会保障和就业支出（208）</t>
  </si>
  <si>
    <t xml:space="preserve">  行政事业单位养老支出（20805）</t>
  </si>
  <si>
    <t xml:space="preserve">    机关事业单位基本养老保险缴费支出（2080505）</t>
  </si>
  <si>
    <t xml:space="preserve">  抚恤（20808）</t>
  </si>
  <si>
    <t xml:space="preserve">    伤残抚恤（2080802）</t>
  </si>
  <si>
    <t>住房保障支出（221）</t>
  </si>
  <si>
    <t xml:space="preserve">  住房改革支出（22102）</t>
  </si>
  <si>
    <t xml:space="preserve">    住房公积金（2210201）</t>
  </si>
  <si>
    <t>附表3：</t>
  </si>
  <si>
    <t>2022年昌图县第一初级中学部门支出预算总表</t>
  </si>
  <si>
    <t>基本支出</t>
  </si>
  <si>
    <t>附表4：</t>
  </si>
  <si>
    <t>2022年昌图县第一初级中学政府预算经济分类情况表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</si>
  <si>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</si>
  <si>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</si>
  <si>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</si>
  <si>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</si>
  <si>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</si>
  <si>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</si>
  <si>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</si>
  <si>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</si>
  <si>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</si>
  <si>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</si>
  <si>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</si>
  <si>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</si>
  <si>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</si>
  <si>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</si>
  <si>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</si>
  <si>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</si>
  <si>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</si>
  <si>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</si>
  <si>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</si>
  <si>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</si>
  <si>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</si>
  <si>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</si>
  <si>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</si>
  <si>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</si>
  <si>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</si>
  <si>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</si>
  <si>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</si>
  <si>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</si>
  <si>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</si>
  <si>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</si>
  <si>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</si>
  <si>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</si>
  <si>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</si>
  <si>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</si>
  <si>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</si>
  <si>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</si>
  <si>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</si>
  <si>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</si>
  <si>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</si>
  <si>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2022年昌图县第一初级中学部门预算经济分类情况表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</si>
  <si>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</si>
  <si>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</si>
  <si>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</si>
  <si>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</si>
  <si>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</si>
  <si>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</si>
  <si>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</si>
  <si>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</si>
  <si>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</si>
  <si>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</si>
  <si>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</si>
  <si>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</si>
  <si>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</si>
  <si>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</si>
  <si>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</si>
  <si>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</si>
  <si>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</si>
  <si>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</si>
  <si>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</si>
  <si>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</si>
  <si>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</si>
  <si>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</si>
  <si>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</si>
  <si>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</si>
  <si>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</si>
  <si>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2022年昌图县第一初级中学部门财政拨款收支预算总表</t>
  </si>
  <si>
    <t>收            入</t>
  </si>
  <si>
    <t>支                  出</t>
  </si>
  <si>
    <t>项                    目</t>
  </si>
  <si>
    <t>2021年预算数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</si>
  <si>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</si>
  <si>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</si>
  <si>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</si>
  <si>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</si>
  <si>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</si>
  <si>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</si>
  <si>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</si>
  <si>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</si>
  <si>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</si>
  <si>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</si>
  <si>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</si>
  <si>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</si>
  <si>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</si>
  <si>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</si>
  <si>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</si>
  <si>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</si>
  <si>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</si>
  <si>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</si>
  <si>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</si>
  <si>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</si>
  <si>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</si>
  <si>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</si>
  <si>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</si>
  <si>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</si>
  <si>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</si>
  <si>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</si>
  <si>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</si>
  <si>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</si>
  <si>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</si>
  <si>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</si>
  <si>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</si>
  <si>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</si>
  <si>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</si>
  <si>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</si>
  <si>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</si>
  <si>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</si>
  <si>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</si>
  <si>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</si>
  <si>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</si>
  <si>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2022年昌图县第一初级中学部门一般公共预算支出表</t>
  </si>
  <si>
    <t>附表8：</t>
  </si>
  <si>
    <t>2022年昌图县第一初级中学一般公共预算基本支出表</t>
  </si>
  <si>
    <t>科目名称</t>
  </si>
  <si>
    <t>2021年基本支出</t>
  </si>
  <si>
    <t>合  计</t>
  </si>
  <si>
    <t>人员经费</t>
  </si>
  <si>
    <t>公用经费</t>
  </si>
  <si>
    <t>附表9：</t>
  </si>
  <si>
    <t>2022年昌图县第一初级中学财政拨款收入安排的预算支出表</t>
  </si>
  <si>
    <t>对个人和家庭的补助</t>
  </si>
  <si>
    <t>附表10：</t>
  </si>
  <si>
    <t>2022年铁岭市提前告知专项支出表</t>
  </si>
  <si>
    <t>附表11：</t>
  </si>
  <si>
    <t>2022年昌图县第一初级中学纳入预算管理
的行政事业性收费收入安排的预算支出表</t>
  </si>
  <si>
    <t>附表12：</t>
  </si>
  <si>
    <t>2022年昌图县第一初级中学部门政府性基金预算收入安排的预算支出表</t>
  </si>
  <si>
    <t>附表13：</t>
  </si>
  <si>
    <t>2022年昌图县第一初级中学纳入专户管理的行政事业性收费收入安排的预算支出表</t>
  </si>
  <si>
    <t>附表14：</t>
  </si>
  <si>
    <t>2022年昌图县第一初级中学部门债务支出预算情况表</t>
  </si>
  <si>
    <t>项目名称</t>
  </si>
  <si>
    <t>项目内容</t>
  </si>
  <si>
    <t>附表15：</t>
  </si>
  <si>
    <t xml:space="preserve">2022年昌图县第一初级中学项目支出预算明细表           
</t>
  </si>
  <si>
    <t>部门(单位)名称</t>
  </si>
  <si>
    <t>纳入专户管理的行政事业性收费收</t>
  </si>
  <si>
    <t>项目绩效目标</t>
  </si>
  <si>
    <t>附表16：</t>
  </si>
  <si>
    <t>2022年昌图县第一初级中学部门一般公共预算“三公”经费支出情况表</t>
  </si>
  <si>
    <t>项        目</t>
  </si>
  <si>
    <t>2022年预算数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</si>
  <si>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</si>
  <si>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</si>
  <si>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</si>
  <si>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</si>
  <si>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</si>
  <si>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</si>
  <si>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</si>
  <si>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2022年昌图县第一初级中学部门政府采购支出预算表</t>
  </si>
  <si>
    <t xml:space="preserve">              单位：万元</t>
  </si>
  <si>
    <t>单位名称科目名称（类/款/项）</t>
  </si>
  <si>
    <t>附表18：</t>
  </si>
  <si>
    <t>2022年昌图县第一初级中学部门财政资金安排的政府购买服务项目支出表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</si>
  <si>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</si>
  <si>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</si>
  <si>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</si>
  <si>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</si>
  <si>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</si>
  <si>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</si>
  <si>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</si>
  <si>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</si>
  <si>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</si>
  <si>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</si>
  <si>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</si>
  <si>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</si>
  <si>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</si>
  <si>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</si>
  <si>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</si>
  <si>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2022年昌图县第一初级中学支出功能分类预算表</t>
  </si>
  <si>
    <t>表19</t>
  </si>
  <si>
    <t>部门名称：</t>
  </si>
  <si>
    <t>科目编码</t>
  </si>
  <si>
    <t>本年收入</t>
  </si>
  <si>
    <t>一般公共
预算</t>
  </si>
  <si>
    <t>政府性基金预算</t>
  </si>
  <si>
    <t>国有资本经营预算</t>
  </si>
  <si>
    <t>财政专户管理资金</t>
  </si>
  <si>
    <t>205</t>
  </si>
  <si>
    <t>教育支出</t>
  </si>
  <si>
    <t>20502</t>
  </si>
  <si>
    <t xml:space="preserve">  普通教育</t>
  </si>
  <si>
    <t>2050203</t>
  </si>
  <si>
    <t xml:space="preserve">    初中教育</t>
  </si>
  <si>
    <t>208</t>
  </si>
  <si>
    <t>社会保障和就业支出</t>
  </si>
  <si>
    <t>20805</t>
  </si>
  <si>
    <t xml:space="preserve">  行政事业单位养老支出</t>
  </si>
  <si>
    <t>2080505</t>
  </si>
  <si>
    <t xml:space="preserve">    机关事业单位基本养老保险缴费支出</t>
  </si>
  <si>
    <t>20808</t>
  </si>
  <si>
    <t xml:space="preserve">  抚恤</t>
  </si>
  <si>
    <t>2080802</t>
  </si>
  <si>
    <t xml:space="preserve">    伤残抚恤</t>
  </si>
  <si>
    <t>221</t>
  </si>
  <si>
    <t>住房保障支出</t>
  </si>
  <si>
    <t>22102</t>
  </si>
  <si>
    <t xml:space="preserve">  住房改革支出</t>
  </si>
  <si>
    <t>2210201</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</si>
</sst>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Red]\-#,##0.0"/>
    <numFmt numFmtId="179" formatCode="#,##0.00_ "/>
    <numFmt numFmtId="180" formatCode="0.00_ "/>
    <numFmt numFmtId="181" formatCode="0.0_);[Red]\(0.0\)"/>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Geneva"/>
      <charset val="134"/>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16" fillId="9" borderId="19"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6" fillId="0" borderId="0">
      <alignment vertical="center"/>
    </xf>
    <xf numFmtId="0" fontId="20" fillId="11" borderId="0" applyNumberFormat="0" applyBorder="0" applyAlignment="0" applyProtection="0">
      <alignment vertical="center"/>
    </xf>
    <xf numFmtId="0" fontId="23" fillId="0" borderId="21" applyNumberFormat="0" applyFill="0" applyAlignment="0" applyProtection="0">
      <alignment vertical="center"/>
    </xf>
    <xf numFmtId="0" fontId="20" fillId="12" borderId="0" applyNumberFormat="0" applyBorder="0" applyAlignment="0" applyProtection="0">
      <alignment vertical="center"/>
    </xf>
    <xf numFmtId="0" fontId="29" fillId="13" borderId="22" applyNumberFormat="0" applyAlignment="0" applyProtection="0">
      <alignment vertical="center"/>
    </xf>
    <xf numFmtId="0" fontId="30" fillId="13" borderId="18" applyNumberFormat="0" applyAlignment="0" applyProtection="0">
      <alignment vertical="center"/>
    </xf>
    <xf numFmtId="0" fontId="31" fillId="14" borderId="23"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6" fillId="0" borderId="0">
      <alignment vertical="center"/>
    </xf>
    <xf numFmtId="0" fontId="6" fillId="0" borderId="0"/>
    <xf numFmtId="0" fontId="17" fillId="33" borderId="0" applyNumberFormat="0" applyBorder="0" applyAlignment="0" applyProtection="0">
      <alignment vertical="center"/>
    </xf>
    <xf numFmtId="0" fontId="0" fillId="0" borderId="0">
      <alignment vertical="center"/>
    </xf>
    <xf numFmtId="0" fontId="20" fillId="34" borderId="0" applyNumberFormat="0" applyBorder="0" applyAlignment="0" applyProtection="0">
      <alignment vertical="center"/>
    </xf>
    <xf numFmtId="0" fontId="0" fillId="0" borderId="0">
      <alignment vertical="center"/>
    </xf>
    <xf numFmtId="0" fontId="36" fillId="0" borderId="0"/>
    <xf numFmtId="0" fontId="0" fillId="0" borderId="0"/>
    <xf numFmtId="0" fontId="6" fillId="0" borderId="0"/>
    <xf numFmtId="0" fontId="6" fillId="0" borderId="0"/>
    <xf numFmtId="0" fontId="37" fillId="0" borderId="0"/>
  </cellStyleXfs>
  <cellXfs count="217">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wrapText="1"/>
    </xf>
    <xf numFmtId="0" fontId="0" fillId="0" borderId="0" xfId="0" applyFont="1"/>
    <xf numFmtId="0" fontId="4" fillId="0" borderId="0" xfId="54" applyFont="1" applyAlignment="1">
      <alignment horizontal="center" vertical="center"/>
    </xf>
    <xf numFmtId="0" fontId="5" fillId="0" borderId="2" xfId="54" applyFont="1" applyBorder="1" applyAlignment="1">
      <alignment horizontal="center" vertical="center" wrapText="1"/>
    </xf>
    <xf numFmtId="0" fontId="5" fillId="0" borderId="2" xfId="55" applyFont="1" applyBorder="1" applyAlignment="1">
      <alignment horizontal="center" vertical="center" wrapText="1"/>
    </xf>
    <xf numFmtId="49" fontId="0" fillId="3" borderId="2" xfId="0" applyNumberFormat="1" applyFill="1" applyBorder="1" applyAlignment="1">
      <alignment horizontal="left" vertical="center"/>
    </xf>
    <xf numFmtId="0" fontId="0" fillId="3" borderId="2" xfId="0" applyNumberFormat="1" applyFont="1" applyFill="1" applyBorder="1" applyAlignment="1">
      <alignment horizontal="right" vertical="center"/>
    </xf>
    <xf numFmtId="0" fontId="3" fillId="0" borderId="3" xfId="54" applyFont="1" applyBorder="1" applyAlignment="1">
      <alignment horizontal="right" vertical="center"/>
    </xf>
    <xf numFmtId="0" fontId="5" fillId="0" borderId="2" xfId="55" applyFont="1" applyFill="1" applyBorder="1" applyAlignment="1">
      <alignment horizontal="center" vertical="center" wrapText="1"/>
    </xf>
    <xf numFmtId="0" fontId="6" fillId="0" borderId="0" xfId="12" applyFont="1" applyFill="1" applyAlignment="1"/>
    <xf numFmtId="0" fontId="3" fillId="0" borderId="0" xfId="12" applyFont="1" applyFill="1">
      <alignment vertical="center"/>
    </xf>
    <xf numFmtId="0" fontId="6" fillId="0" borderId="0" xfId="12">
      <alignment vertical="center"/>
    </xf>
    <xf numFmtId="0" fontId="6" fillId="0" borderId="0" xfId="12" applyFont="1" applyAlignment="1"/>
    <xf numFmtId="0" fontId="2" fillId="0" borderId="0" xfId="12" applyNumberFormat="1" applyFont="1" applyFill="1" applyAlignment="1" applyProtection="1">
      <alignment horizontal="center"/>
    </xf>
    <xf numFmtId="0" fontId="5" fillId="0" borderId="0" xfId="12" applyFont="1" applyFill="1" applyAlignment="1"/>
    <xf numFmtId="0" fontId="5" fillId="0" borderId="0" xfId="12" applyFont="1" applyAlignment="1"/>
    <xf numFmtId="0" fontId="5" fillId="0" borderId="2" xfId="12" applyFont="1" applyBorder="1" applyAlignment="1">
      <alignment horizontal="center" vertical="center" wrapText="1"/>
    </xf>
    <xf numFmtId="0" fontId="5" fillId="0" borderId="2" xfId="12" applyFont="1" applyFill="1" applyBorder="1" applyAlignment="1">
      <alignment horizontal="center" vertical="center" wrapText="1"/>
    </xf>
    <xf numFmtId="0" fontId="5" fillId="0" borderId="2" xfId="2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7" fontId="0" fillId="3" borderId="2"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8" fontId="3" fillId="0" borderId="0" xfId="0" applyNumberFormat="1" applyFont="1" applyFill="1" applyBorder="1" applyAlignment="1" applyProtection="1">
      <alignment horizontal="right" vertical="center" wrapText="1"/>
    </xf>
    <xf numFmtId="0" fontId="6" fillId="0" borderId="0" xfId="12" applyFont="1" applyBorder="1" applyAlignment="1"/>
    <xf numFmtId="0" fontId="6" fillId="0" borderId="0" xfId="12" applyFill="1">
      <alignment vertical="center"/>
    </xf>
    <xf numFmtId="0" fontId="5" fillId="0" borderId="3" xfId="12" applyFont="1" applyFill="1" applyBorder="1" applyAlignment="1">
      <alignment horizontal="right" vertical="center"/>
    </xf>
    <xf numFmtId="0" fontId="5"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Fill="1" applyBorder="1" applyAlignment="1">
      <alignment vertical="center"/>
    </xf>
    <xf numFmtId="177" fontId="3" fillId="0" borderId="2" xfId="0" applyNumberFormat="1" applyFont="1" applyFill="1" applyBorder="1" applyAlignment="1">
      <alignment horizontal="right" vertical="center" wrapText="1"/>
    </xf>
    <xf numFmtId="179" fontId="7" fillId="0" borderId="0" xfId="0" applyNumberFormat="1" applyFont="1" applyFill="1"/>
    <xf numFmtId="0" fontId="3" fillId="0" borderId="2" xfId="0" applyFont="1" applyFill="1" applyBorder="1" applyAlignment="1">
      <alignment vertical="center" wrapText="1"/>
    </xf>
    <xf numFmtId="0" fontId="0" fillId="0" borderId="0" xfId="49" applyFont="1">
      <alignment vertical="center"/>
    </xf>
    <xf numFmtId="0" fontId="6" fillId="0" borderId="0" xfId="49" applyFill="1">
      <alignment vertical="center"/>
    </xf>
    <xf numFmtId="0" fontId="6" fillId="0" borderId="0" xfId="49">
      <alignment vertical="center"/>
    </xf>
    <xf numFmtId="0" fontId="3" fillId="0" borderId="0" xfId="22" applyFont="1" applyAlignment="1">
      <alignment vertical="center"/>
    </xf>
    <xf numFmtId="0" fontId="9" fillId="0" borderId="0" xfId="49" applyFont="1" applyFill="1" applyAlignment="1">
      <alignment horizontal="center" vertical="center" wrapText="1"/>
    </xf>
    <xf numFmtId="0" fontId="3" fillId="0" borderId="0" xfId="49" applyFont="1">
      <alignment vertical="center"/>
    </xf>
    <xf numFmtId="0" fontId="3" fillId="0" borderId="6" xfId="49" applyNumberFormat="1" applyFont="1" applyFill="1" applyBorder="1" applyAlignment="1" applyProtection="1">
      <alignment horizontal="center" vertical="center"/>
    </xf>
    <xf numFmtId="0" fontId="3"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6" xfId="22" applyFont="1" applyFill="1" applyBorder="1" applyAlignment="1">
      <alignment horizontal="center" vertical="center" wrapText="1"/>
    </xf>
    <xf numFmtId="0" fontId="3" fillId="0" borderId="8"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9" xfId="49" applyNumberFormat="1" applyFont="1" applyFill="1" applyBorder="1" applyAlignment="1" applyProtection="1">
      <alignment horizontal="left" vertical="center" wrapText="1"/>
    </xf>
    <xf numFmtId="180" fontId="3" fillId="0" borderId="9" xfId="49" applyNumberFormat="1" applyFont="1" applyFill="1" applyBorder="1" applyAlignment="1" applyProtection="1">
      <alignment horizontal="right" vertical="center" wrapText="1"/>
    </xf>
    <xf numFmtId="180" fontId="3" fillId="0" borderId="2" xfId="49" applyNumberFormat="1" applyFont="1" applyFill="1" applyBorder="1" applyAlignment="1" applyProtection="1">
      <alignment horizontal="right" vertical="center" wrapText="1"/>
    </xf>
    <xf numFmtId="180" fontId="3" fillId="0" borderId="5" xfId="49" applyNumberFormat="1" applyFont="1" applyFill="1" applyBorder="1" applyAlignment="1" applyProtection="1">
      <alignment horizontal="right" vertical="center" wrapText="1"/>
    </xf>
    <xf numFmtId="0" fontId="0" fillId="0" borderId="0" xfId="0" applyAlignment="1">
      <alignment vertical="center"/>
    </xf>
    <xf numFmtId="0" fontId="3" fillId="0" borderId="0" xfId="49" applyFont="1" applyAlignment="1">
      <alignment horizontal="right" vertical="center"/>
    </xf>
    <xf numFmtId="4" fontId="3" fillId="0" borderId="6" xfId="22" applyNumberFormat="1" applyFont="1" applyFill="1" applyBorder="1" applyAlignment="1">
      <alignment horizontal="center" vertical="center" wrapText="1"/>
    </xf>
    <xf numFmtId="0" fontId="0" fillId="0" borderId="6" xfId="49" applyFont="1" applyBorder="1" applyAlignment="1">
      <alignment horizontal="center" vertical="center" wrapText="1"/>
    </xf>
    <xf numFmtId="0" fontId="0" fillId="0" borderId="6" xfId="49" applyFont="1" applyFill="1" applyBorder="1" applyAlignment="1">
      <alignment horizontal="center" vertical="center" wrapText="1"/>
    </xf>
    <xf numFmtId="180" fontId="6" fillId="0" borderId="2" xfId="49" applyNumberFormat="1" applyFill="1" applyBorder="1" applyAlignment="1">
      <alignment horizontal="right" vertical="center"/>
    </xf>
    <xf numFmtId="49" fontId="6" fillId="0" borderId="2" xfId="49" applyNumberFormat="1" applyFill="1" applyBorder="1" applyAlignment="1">
      <alignment horizontal="left" vertical="center" wrapText="1"/>
    </xf>
    <xf numFmtId="0" fontId="0" fillId="0" borderId="0" xfId="22" applyFont="1" applyAlignment="1">
      <alignment vertical="center"/>
    </xf>
    <xf numFmtId="0" fontId="10" fillId="0" borderId="0" xfId="49" applyFont="1" applyFill="1" applyAlignment="1">
      <alignment horizontal="center" vertical="center"/>
    </xf>
    <xf numFmtId="0" fontId="5" fillId="0" borderId="0" xfId="49" applyFont="1">
      <alignment vertical="center"/>
    </xf>
    <xf numFmtId="0" fontId="5" fillId="0" borderId="4" xfId="49" applyNumberFormat="1" applyFont="1" applyFill="1" applyBorder="1" applyAlignment="1" applyProtection="1">
      <alignment horizontal="center" vertical="center"/>
    </xf>
    <xf numFmtId="0" fontId="5" fillId="0" borderId="9" xfId="49" applyNumberFormat="1" applyFont="1" applyFill="1" applyBorder="1" applyAlignment="1" applyProtection="1">
      <alignment horizontal="center" vertical="center" wrapText="1"/>
    </xf>
    <xf numFmtId="0" fontId="5" fillId="0" borderId="9" xfId="22" applyFont="1" applyFill="1" applyBorder="1" applyAlignment="1">
      <alignment horizontal="center" vertical="center" wrapText="1"/>
    </xf>
    <xf numFmtId="0" fontId="5" fillId="0" borderId="10" xfId="22" applyFont="1" applyFill="1" applyBorder="1" applyAlignment="1">
      <alignment horizontal="center" vertical="center" wrapText="1"/>
    </xf>
    <xf numFmtId="0" fontId="5" fillId="0" borderId="11" xfId="49" applyNumberFormat="1" applyFont="1" applyFill="1" applyBorder="1" applyAlignment="1" applyProtection="1">
      <alignment horizontal="center" vertical="center"/>
    </xf>
    <xf numFmtId="0" fontId="5" fillId="0" borderId="12" xfId="49" applyNumberFormat="1" applyFont="1" applyFill="1" applyBorder="1" applyAlignment="1" applyProtection="1">
      <alignment horizontal="center" vertical="center" wrapText="1"/>
    </xf>
    <xf numFmtId="0" fontId="5" fillId="0" borderId="4" xfId="22" applyFont="1" applyFill="1" applyBorder="1" applyAlignment="1">
      <alignment horizontal="center" vertical="center" wrapText="1"/>
    </xf>
    <xf numFmtId="0" fontId="3" fillId="3" borderId="2" xfId="49" applyNumberFormat="1" applyFont="1" applyFill="1" applyBorder="1" applyAlignment="1" applyProtection="1">
      <alignment horizontal="left" vertical="center" wrapText="1"/>
    </xf>
    <xf numFmtId="49" fontId="3" fillId="3" borderId="2" xfId="49" applyNumberFormat="1" applyFont="1" applyFill="1" applyBorder="1" applyAlignment="1" applyProtection="1">
      <alignment horizontal="left" vertical="center" wrapText="1"/>
    </xf>
    <xf numFmtId="177" fontId="3" fillId="3" borderId="9" xfId="49" applyNumberFormat="1" applyFont="1" applyFill="1" applyBorder="1" applyAlignment="1" applyProtection="1">
      <alignment horizontal="right" vertical="center" wrapText="1"/>
    </xf>
    <xf numFmtId="177" fontId="3" fillId="3" borderId="2" xfId="49" applyNumberFormat="1" applyFont="1" applyFill="1" applyBorder="1" applyAlignment="1" applyProtection="1">
      <alignment horizontal="right" vertical="center" wrapText="1"/>
    </xf>
    <xf numFmtId="177" fontId="3" fillId="3" borderId="5" xfId="49" applyNumberFormat="1" applyFont="1" applyFill="1" applyBorder="1" applyAlignment="1" applyProtection="1">
      <alignment horizontal="right" vertical="center" wrapText="1"/>
    </xf>
    <xf numFmtId="0" fontId="5" fillId="0" borderId="0" xfId="49" applyFont="1" applyAlignment="1">
      <alignment horizontal="right" vertical="center"/>
    </xf>
    <xf numFmtId="0" fontId="5" fillId="0" borderId="13" xfId="22" applyFont="1" applyFill="1" applyBorder="1" applyAlignment="1">
      <alignment horizontal="center" vertical="center" wrapText="1"/>
    </xf>
    <xf numFmtId="177" fontId="6" fillId="3" borderId="2" xfId="49" applyNumberFormat="1" applyFill="1" applyBorder="1" applyAlignment="1">
      <alignment horizontal="right" vertical="center"/>
    </xf>
    <xf numFmtId="0" fontId="6" fillId="0" borderId="0" xfId="22" applyFill="1">
      <alignment vertical="center"/>
    </xf>
    <xf numFmtId="0" fontId="6" fillId="0" borderId="0" xfId="22">
      <alignment vertical="center"/>
    </xf>
    <xf numFmtId="0" fontId="10" fillId="0" borderId="0" xfId="22" applyFont="1" applyFill="1" applyAlignment="1">
      <alignment horizontal="center" vertical="center"/>
    </xf>
    <xf numFmtId="0" fontId="5" fillId="0" borderId="0" xfId="22" applyFont="1" applyFill="1" applyAlignment="1">
      <alignment horizontal="center"/>
    </xf>
    <xf numFmtId="0" fontId="5" fillId="3" borderId="0" xfId="22" applyFont="1" applyFill="1" applyAlignment="1">
      <alignment horizontal="center"/>
    </xf>
    <xf numFmtId="0" fontId="5" fillId="0" borderId="0" xfId="22" applyFont="1" applyAlignment="1"/>
    <xf numFmtId="0" fontId="5" fillId="0" borderId="0" xfId="22" applyFont="1" applyFill="1" applyAlignment="1"/>
    <xf numFmtId="0" fontId="3" fillId="0" borderId="0" xfId="22" applyFont="1" applyFill="1" applyBorder="1" applyAlignment="1">
      <alignment horizontal="right" vertical="center"/>
    </xf>
    <xf numFmtId="0" fontId="5" fillId="0" borderId="2" xfId="0" applyNumberFormat="1" applyFont="1" applyFill="1" applyBorder="1" applyAlignment="1" applyProtection="1">
      <alignment horizontal="center" vertical="center" wrapText="1"/>
    </xf>
    <xf numFmtId="0" fontId="0" fillId="0" borderId="2" xfId="22" applyNumberFormat="1" applyFont="1" applyFill="1" applyBorder="1" applyAlignment="1" applyProtection="1">
      <alignment horizontal="left" vertical="center" wrapText="1"/>
    </xf>
    <xf numFmtId="180" fontId="3" fillId="0" borderId="2" xfId="22" applyNumberFormat="1" applyFont="1" applyFill="1" applyBorder="1" applyAlignment="1" applyProtection="1">
      <alignment horizontal="right" vertical="center" wrapText="1"/>
    </xf>
    <xf numFmtId="180" fontId="3" fillId="0" borderId="2" xfId="0" applyNumberFormat="1" applyFont="1" applyFill="1" applyBorder="1" applyAlignment="1" applyProtection="1">
      <alignment horizontal="right" vertical="center" wrapText="1"/>
    </xf>
    <xf numFmtId="0" fontId="6" fillId="0" borderId="0" xfId="22" applyBorder="1">
      <alignment vertical="center"/>
    </xf>
    <xf numFmtId="0" fontId="9" fillId="0" borderId="0" xfId="22" applyFont="1" applyFill="1" applyAlignment="1">
      <alignment horizontal="center" vertical="center"/>
    </xf>
    <xf numFmtId="0" fontId="2" fillId="0" borderId="0" xfId="22" applyFont="1" applyFill="1" applyAlignment="1">
      <alignment horizontal="center" vertical="center" wrapText="1"/>
    </xf>
    <xf numFmtId="0" fontId="2" fillId="0" borderId="0" xfId="22" applyFont="1" applyFill="1" applyAlignment="1">
      <alignment horizontal="center" vertical="center"/>
    </xf>
    <xf numFmtId="0" fontId="5" fillId="0" borderId="0" xfId="22" applyFont="1" applyFill="1" applyAlignment="1">
      <alignment horizontal="right" vertical="center"/>
    </xf>
    <xf numFmtId="0" fontId="5" fillId="0" borderId="12" xfId="22" applyFont="1" applyFill="1" applyBorder="1" applyAlignment="1">
      <alignment horizontal="center" vertical="center" wrapText="1"/>
    </xf>
    <xf numFmtId="0" fontId="5" fillId="0" borderId="11" xfId="22" applyFont="1" applyFill="1" applyBorder="1" applyAlignment="1">
      <alignment horizontal="center" vertical="center" wrapText="1"/>
    </xf>
    <xf numFmtId="0" fontId="5" fillId="0" borderId="14" xfId="22" applyFont="1" applyFill="1" applyBorder="1" applyAlignment="1">
      <alignment horizontal="center" vertical="center" wrapText="1"/>
    </xf>
    <xf numFmtId="49" fontId="3" fillId="2" borderId="15" xfId="0" applyNumberFormat="1" applyFont="1" applyFill="1" applyBorder="1" applyAlignment="1">
      <alignment horizontal="left" vertical="center" wrapText="1"/>
    </xf>
    <xf numFmtId="177" fontId="3" fillId="0" borderId="2" xfId="22" applyNumberFormat="1" applyFont="1" applyFill="1" applyBorder="1" applyAlignment="1" applyProtection="1">
      <alignment horizontal="right" vertical="center" wrapText="1"/>
    </xf>
    <xf numFmtId="4" fontId="3" fillId="2" borderId="2" xfId="0" applyNumberFormat="1" applyFont="1" applyFill="1" applyBorder="1" applyAlignment="1">
      <alignment horizontal="right" vertical="center" wrapText="1"/>
    </xf>
    <xf numFmtId="177" fontId="3" fillId="0" borderId="2" xfId="0" applyNumberFormat="1" applyFont="1" applyFill="1" applyBorder="1" applyAlignment="1" applyProtection="1">
      <alignment horizontal="right" vertical="center" wrapText="1"/>
    </xf>
    <xf numFmtId="0" fontId="6" fillId="0" borderId="2" xfId="22" applyBorder="1">
      <alignment vertical="center"/>
    </xf>
    <xf numFmtId="0" fontId="0" fillId="0" borderId="2" xfId="0" applyBorder="1"/>
    <xf numFmtId="0" fontId="6" fillId="0" borderId="0" xfId="58" applyFill="1"/>
    <xf numFmtId="0" fontId="6" fillId="0" borderId="0" xfId="58"/>
    <xf numFmtId="0" fontId="3" fillId="0" borderId="0" xfId="58" applyFont="1" applyAlignment="1">
      <alignment horizontal="right"/>
    </xf>
    <xf numFmtId="0" fontId="2" fillId="0" borderId="0" xfId="58" applyNumberFormat="1" applyFont="1" applyFill="1" applyAlignment="1" applyProtection="1">
      <alignment horizontal="centerContinuous" vertical="center"/>
    </xf>
    <xf numFmtId="0" fontId="11"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2" xfId="58" applyNumberFormat="1" applyFont="1" applyFill="1" applyBorder="1" applyAlignment="1" applyProtection="1">
      <alignment horizontal="center" vertical="center" wrapText="1"/>
    </xf>
    <xf numFmtId="0" fontId="6" fillId="0" borderId="4" xfId="58"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11" xfId="58" applyNumberFormat="1" applyFont="1" applyFill="1" applyBorder="1" applyAlignment="1" applyProtection="1">
      <alignment horizontal="center" vertical="center" wrapText="1"/>
    </xf>
    <xf numFmtId="0" fontId="6" fillId="0" borderId="11" xfId="0" applyFont="1" applyBorder="1" applyAlignment="1">
      <alignment horizontal="center" vertical="center" wrapText="1"/>
    </xf>
    <xf numFmtId="0" fontId="3" fillId="0" borderId="2" xfId="58" applyNumberFormat="1" applyFont="1" applyFill="1" applyBorder="1" applyAlignment="1">
      <alignment horizontal="left" vertical="center" wrapText="1"/>
    </xf>
    <xf numFmtId="180" fontId="3" fillId="0" borderId="2" xfId="58"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4" fontId="3" fillId="0" borderId="1" xfId="0" applyNumberFormat="1" applyFont="1" applyFill="1" applyBorder="1" applyAlignment="1">
      <alignment horizontal="right" vertical="center" wrapText="1"/>
    </xf>
    <xf numFmtId="180" fontId="3" fillId="0" borderId="2" xfId="58" applyNumberFormat="1" applyFont="1" applyFill="1" applyBorder="1" applyAlignment="1">
      <alignment horizontal="right" vertical="center" wrapText="1"/>
    </xf>
    <xf numFmtId="180" fontId="3" fillId="0" borderId="2" xfId="22" applyNumberFormat="1" applyFont="1" applyFill="1" applyBorder="1" applyAlignment="1" applyProtection="1">
      <alignment horizontal="right" vertical="center" wrapText="1"/>
    </xf>
    <xf numFmtId="0" fontId="0" fillId="0" borderId="2" xfId="0" applyBorder="1"/>
    <xf numFmtId="0" fontId="6" fillId="0" borderId="2" xfId="22" applyFill="1" applyBorder="1">
      <alignment vertical="center"/>
    </xf>
    <xf numFmtId="177" fontId="3" fillId="0" borderId="4" xfId="22" applyNumberFormat="1" applyFont="1" applyFill="1" applyBorder="1" applyAlignment="1" applyProtection="1">
      <alignment horizontal="right" vertical="center" wrapText="1"/>
    </xf>
    <xf numFmtId="4" fontId="3" fillId="2" borderId="16" xfId="0" applyNumberFormat="1" applyFont="1" applyFill="1" applyBorder="1" applyAlignment="1">
      <alignment horizontal="right" vertical="center" wrapText="1"/>
    </xf>
    <xf numFmtId="4" fontId="3" fillId="2" borderId="15" xfId="0" applyNumberFormat="1" applyFont="1" applyFill="1" applyBorder="1" applyAlignment="1">
      <alignment horizontal="right" vertical="center" wrapText="1"/>
    </xf>
    <xf numFmtId="4" fontId="3" fillId="2" borderId="17" xfId="0" applyNumberFormat="1" applyFont="1" applyFill="1" applyBorder="1" applyAlignment="1">
      <alignment horizontal="right" vertical="center" wrapText="1"/>
    </xf>
    <xf numFmtId="177" fontId="3" fillId="0" borderId="11" xfId="22" applyNumberFormat="1" applyFont="1" applyFill="1" applyBorder="1" applyAlignment="1" applyProtection="1">
      <alignment horizontal="right" vertical="center" wrapText="1"/>
    </xf>
    <xf numFmtId="0" fontId="3" fillId="0" borderId="2" xfId="22" applyNumberFormat="1" applyFont="1" applyFill="1" applyBorder="1" applyAlignment="1" applyProtection="1">
      <alignment horizontal="left" vertical="center" wrapText="1"/>
    </xf>
    <xf numFmtId="0" fontId="6"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2" fillId="0" borderId="3" xfId="58" applyNumberFormat="1" applyFont="1" applyFill="1" applyBorder="1" applyAlignment="1" applyProtection="1"/>
    <xf numFmtId="0" fontId="6" fillId="0" borderId="0" xfId="58" applyFont="1" applyAlignment="1">
      <alignment horizontal="right" vertical="center"/>
    </xf>
    <xf numFmtId="0" fontId="6" fillId="0" borderId="2" xfId="58" applyFill="1" applyBorder="1" applyAlignment="1">
      <alignment horizontal="center" vertical="center"/>
    </xf>
    <xf numFmtId="0" fontId="6" fillId="0" borderId="2" xfId="58" applyBorder="1" applyAlignment="1">
      <alignment horizontal="center" vertical="center"/>
    </xf>
    <xf numFmtId="0" fontId="6" fillId="0" borderId="2" xfId="58" applyNumberFormat="1" applyFont="1" applyFill="1" applyBorder="1" applyAlignment="1" applyProtection="1">
      <alignment horizontal="centerContinuous" vertical="center"/>
    </xf>
    <xf numFmtId="0" fontId="6" fillId="0" borderId="2" xfId="58" applyFont="1" applyBorder="1" applyAlignment="1">
      <alignment horizontal="center" vertical="center"/>
    </xf>
    <xf numFmtId="0" fontId="6" fillId="0" borderId="2" xfId="58" applyFont="1" applyFill="1" applyBorder="1" applyAlignment="1">
      <alignment horizontal="left" vertical="center"/>
    </xf>
    <xf numFmtId="177" fontId="3" fillId="0" borderId="2" xfId="58" applyNumberFormat="1" applyFont="1" applyFill="1" applyBorder="1" applyAlignment="1" applyProtection="1">
      <alignment horizontal="left" vertical="center"/>
    </xf>
    <xf numFmtId="177" fontId="6" fillId="0" borderId="2" xfId="58" applyNumberFormat="1" applyFont="1" applyFill="1" applyBorder="1" applyAlignment="1" applyProtection="1">
      <alignment horizontal="right" vertical="center"/>
    </xf>
    <xf numFmtId="0" fontId="6" fillId="0" borderId="2" xfId="58" applyFont="1" applyFill="1" applyBorder="1" applyAlignment="1">
      <alignment horizontal="left" vertical="center" indent="1"/>
    </xf>
    <xf numFmtId="0" fontId="6" fillId="0" borderId="2" xfId="58" applyFill="1" applyBorder="1" applyAlignment="1">
      <alignment horizontal="left" vertical="center"/>
    </xf>
    <xf numFmtId="177" fontId="3" fillId="0" borderId="2" xfId="58" applyNumberFormat="1" applyFont="1" applyFill="1" applyBorder="1" applyAlignment="1">
      <alignment horizontal="left" vertical="center"/>
    </xf>
    <xf numFmtId="177" fontId="6" fillId="0" borderId="2" xfId="58" applyNumberFormat="1" applyFill="1" applyBorder="1" applyAlignment="1">
      <alignment horizontal="right" vertical="center"/>
    </xf>
    <xf numFmtId="177" fontId="6" fillId="0" borderId="2" xfId="58" applyNumberFormat="1" applyFill="1" applyBorder="1" applyAlignment="1">
      <alignment horizontal="center" vertical="center"/>
    </xf>
    <xf numFmtId="0" fontId="0" fillId="0" borderId="0" xfId="22" applyFont="1" applyFill="1">
      <alignment vertical="center"/>
    </xf>
    <xf numFmtId="0" fontId="3" fillId="0" borderId="0" xfId="22" applyFont="1" applyFill="1">
      <alignment vertical="center"/>
    </xf>
    <xf numFmtId="0" fontId="6" fillId="0" borderId="0" xfId="22" applyFill="1">
      <alignment vertical="center"/>
    </xf>
    <xf numFmtId="0" fontId="6" fillId="0" borderId="0" xfId="22" applyFill="1">
      <alignment vertical="center"/>
    </xf>
    <xf numFmtId="0" fontId="3" fillId="0" borderId="0" xfId="22" applyFont="1" applyFill="1" applyAlignment="1">
      <alignment vertical="center"/>
    </xf>
    <xf numFmtId="0" fontId="9" fillId="0" borderId="0" xfId="22" applyFont="1" applyFill="1" applyAlignment="1">
      <alignment horizontal="center" vertical="center"/>
    </xf>
    <xf numFmtId="0" fontId="5" fillId="0" borderId="0" xfId="22" applyFont="1" applyFill="1" applyAlignment="1"/>
    <xf numFmtId="0" fontId="5" fillId="0" borderId="0" xfId="22" applyFont="1" applyFill="1" applyAlignment="1">
      <alignment horizontal="right" vertical="center"/>
    </xf>
    <xf numFmtId="0" fontId="5" fillId="0" borderId="3" xfId="22" applyFont="1" applyFill="1" applyBorder="1" applyAlignment="1">
      <alignment vertical="center"/>
    </xf>
    <xf numFmtId="0" fontId="5" fillId="0" borderId="2" xfId="22" applyFont="1" applyFill="1" applyBorder="1" applyAlignment="1">
      <alignment horizontal="center" vertical="center" wrapText="1"/>
    </xf>
    <xf numFmtId="0" fontId="5" fillId="0" borderId="9" xfId="22" applyFont="1" applyFill="1" applyBorder="1" applyAlignment="1">
      <alignment horizontal="center" vertical="center" wrapText="1"/>
    </xf>
    <xf numFmtId="0" fontId="5" fillId="0" borderId="10" xfId="22" applyFont="1" applyFill="1" applyBorder="1" applyAlignment="1">
      <alignment horizontal="center" vertical="center" wrapText="1"/>
    </xf>
    <xf numFmtId="0" fontId="5" fillId="0" borderId="4" xfId="22" applyFont="1" applyFill="1" applyBorder="1" applyAlignment="1">
      <alignment horizontal="center" vertical="center" wrapText="1"/>
    </xf>
    <xf numFmtId="0" fontId="5" fillId="0" borderId="13" xfId="22" applyFont="1" applyFill="1" applyBorder="1" applyAlignment="1">
      <alignment horizontal="center" vertical="center" wrapText="1"/>
    </xf>
    <xf numFmtId="0" fontId="5" fillId="0" borderId="11" xfId="22" applyFont="1" applyFill="1" applyBorder="1" applyAlignment="1">
      <alignment horizontal="center" vertical="center" wrapText="1"/>
    </xf>
    <xf numFmtId="49" fontId="3" fillId="0" borderId="2" xfId="22" applyNumberFormat="1" applyFont="1" applyFill="1" applyBorder="1" applyAlignment="1" applyProtection="1">
      <alignment horizontal="left" vertical="center" wrapText="1"/>
    </xf>
    <xf numFmtId="180" fontId="3" fillId="0" borderId="2" xfId="56"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0" fontId="6" fillId="0" borderId="2" xfId="22" applyFill="1" applyBorder="1">
      <alignment vertical="center"/>
    </xf>
    <xf numFmtId="0" fontId="0" fillId="0" borderId="0" xfId="0" applyFill="1" applyAlignment="1">
      <alignment vertical="center"/>
    </xf>
    <xf numFmtId="0" fontId="3" fillId="0" borderId="0" xfId="22" applyFont="1" applyFill="1" applyBorder="1" applyAlignment="1">
      <alignment horizontal="right" vertical="center"/>
    </xf>
    <xf numFmtId="180" fontId="3" fillId="0" borderId="2" xfId="22" applyNumberFormat="1" applyFont="1" applyFill="1" applyBorder="1" applyAlignment="1">
      <alignment horizontal="right" vertical="center"/>
    </xf>
    <xf numFmtId="0" fontId="0" fillId="0" borderId="0" xfId="22" applyFont="1">
      <alignment vertical="center"/>
    </xf>
    <xf numFmtId="0" fontId="3" fillId="0" borderId="0" xfId="22" applyFont="1" applyFill="1">
      <alignment vertical="center"/>
    </xf>
    <xf numFmtId="0" fontId="5" fillId="0" borderId="3" xfId="22" applyFont="1" applyFill="1" applyBorder="1" applyAlignment="1">
      <alignment vertical="center"/>
    </xf>
    <xf numFmtId="49" fontId="3" fillId="0" borderId="2" xfId="22" applyNumberFormat="1" applyFont="1" applyFill="1" applyBorder="1" applyAlignment="1" applyProtection="1">
      <alignment horizontal="left" vertical="center" wrapText="1"/>
    </xf>
    <xf numFmtId="180" fontId="3" fillId="0" borderId="2" xfId="56" applyNumberFormat="1" applyFont="1" applyFill="1" applyBorder="1" applyAlignment="1" applyProtection="1">
      <alignment horizontal="right" vertical="center" wrapText="1"/>
    </xf>
    <xf numFmtId="0" fontId="6" fillId="0" borderId="2" xfId="22" applyBorder="1">
      <alignment vertical="center"/>
    </xf>
    <xf numFmtId="180" fontId="3" fillId="0" borderId="2" xfId="22" applyNumberFormat="1" applyFont="1" applyFill="1" applyBorder="1" applyAlignment="1">
      <alignment horizontal="right" vertical="center"/>
    </xf>
    <xf numFmtId="0" fontId="0" fillId="0" borderId="0" xfId="0" applyFill="1" applyAlignment="1">
      <alignment vertical="center"/>
    </xf>
    <xf numFmtId="177" fontId="6" fillId="0" borderId="0" xfId="22" applyNumberFormat="1" applyBorder="1">
      <alignment vertical="center"/>
    </xf>
    <xf numFmtId="177" fontId="6" fillId="0" borderId="2" xfId="22" applyNumberFormat="1" applyFill="1" applyBorder="1" applyAlignment="1">
      <alignment horizontal="right" vertical="center"/>
    </xf>
    <xf numFmtId="0" fontId="6" fillId="0" borderId="0" xfId="0" applyFont="1" applyFill="1" applyAlignment="1"/>
    <xf numFmtId="0" fontId="0" fillId="0" borderId="0" xfId="57" applyFont="1"/>
    <xf numFmtId="0" fontId="6" fillId="0" borderId="0" xfId="57"/>
    <xf numFmtId="0" fontId="3" fillId="0" borderId="0" xfId="57" applyFont="1" applyFill="1" applyAlignment="1">
      <alignment vertical="center"/>
    </xf>
    <xf numFmtId="181"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81" fontId="3" fillId="0" borderId="0" xfId="57" applyNumberFormat="1" applyFont="1" applyFill="1" applyAlignment="1" applyProtection="1">
      <alignment horizontal="right" vertical="center"/>
    </xf>
    <xf numFmtId="0" fontId="13" fillId="0" borderId="0" xfId="57" applyFont="1" applyFill="1" applyAlignment="1">
      <alignment vertical="center"/>
    </xf>
    <xf numFmtId="0" fontId="3" fillId="0" borderId="0" xfId="0" applyFont="1" applyFill="1"/>
    <xf numFmtId="0" fontId="3" fillId="0" borderId="0" xfId="0" applyFont="1" applyFill="1" applyAlignment="1"/>
    <xf numFmtId="0" fontId="5" fillId="3" borderId="9"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right" vertical="center"/>
    </xf>
    <xf numFmtId="0" fontId="5" fillId="0" borderId="0" xfId="0" applyFont="1" applyFill="1" applyAlignment="1">
      <alignment horizontal="right" vertical="center"/>
    </xf>
    <xf numFmtId="0" fontId="5" fillId="0" borderId="2" xfId="0" applyNumberFormat="1" applyFont="1" applyFill="1" applyBorder="1" applyAlignment="1" applyProtection="1">
      <alignment horizontal="centerContinuous"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省林业厅2016年预算公开表样" xfId="49"/>
    <cellStyle name="常规 2 3"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A9" sqref="A9:M9"/>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215" t="s">
        <v>0</v>
      </c>
      <c r="B9" s="215"/>
      <c r="C9" s="215"/>
      <c r="D9" s="215"/>
      <c r="E9" s="215"/>
      <c r="F9" s="215"/>
      <c r="G9" s="215"/>
      <c r="H9" s="215"/>
      <c r="I9" s="215"/>
      <c r="J9" s="215"/>
      <c r="K9" s="215"/>
      <c r="L9" s="215"/>
      <c r="M9" s="215"/>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216"/>
      <c r="B20" s="216"/>
      <c r="C20" s="216"/>
      <c r="D20" s="216"/>
      <c r="E20" s="216"/>
      <c r="F20" s="216"/>
      <c r="G20" s="216"/>
      <c r="H20" s="216"/>
      <c r="I20" s="216"/>
      <c r="J20" s="216"/>
      <c r="K20" s="216"/>
      <c r="L20" s="216"/>
      <c r="M20" s="216"/>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9"/>
  <sheetViews>
    <sheetView showGridLines="0" showZeros="0" workbookViewId="0">
      <selection activeCell="A2" sqref="A2:N2"/>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99" t="s">
        <v>2</v>
      </c>
      <c r="B1" s="200"/>
      <c r="C1" s="200"/>
      <c r="D1" s="201"/>
      <c r="E1" s="202"/>
      <c r="F1" s="202"/>
      <c r="G1" s="201"/>
      <c r="H1" s="201"/>
      <c r="I1" s="201"/>
      <c r="J1" s="201"/>
      <c r="K1" s="201"/>
      <c r="L1" s="201"/>
      <c r="M1" s="201"/>
      <c r="N1" s="201"/>
      <c r="O1" s="201"/>
      <c r="P1" s="201"/>
      <c r="Q1" s="201"/>
      <c r="R1" s="201"/>
      <c r="S1" s="201"/>
      <c r="T1" s="201"/>
      <c r="U1" s="201"/>
    </row>
    <row r="2" ht="27" customHeight="1" spans="1:21">
      <c r="A2" s="203" t="s">
        <v>3</v>
      </c>
      <c r="B2" s="203"/>
      <c r="C2" s="203"/>
      <c r="D2" s="203"/>
      <c r="E2" s="203"/>
      <c r="F2" s="203"/>
      <c r="G2" s="203"/>
      <c r="H2" s="203"/>
      <c r="I2" s="203"/>
      <c r="J2" s="203"/>
      <c r="K2" s="203"/>
      <c r="L2" s="203"/>
      <c r="M2" s="203"/>
      <c r="N2" s="203"/>
      <c r="O2" s="201"/>
      <c r="P2" s="201"/>
      <c r="Q2" s="201"/>
      <c r="R2" s="201"/>
      <c r="S2" s="201"/>
      <c r="T2" s="201"/>
      <c r="U2" s="201"/>
    </row>
    <row r="3" customHeight="1" spans="1:21">
      <c r="A3" s="204"/>
      <c r="B3" s="204"/>
      <c r="C3" s="204"/>
      <c r="D3" s="204"/>
      <c r="E3" s="205"/>
      <c r="F3" s="205"/>
      <c r="G3" s="206"/>
      <c r="H3" s="206"/>
      <c r="I3" s="206"/>
      <c r="J3" s="206"/>
      <c r="K3" s="206"/>
      <c r="L3" s="206"/>
      <c r="M3" s="206"/>
      <c r="N3" s="206"/>
      <c r="O3" s="206"/>
      <c r="P3" s="206"/>
      <c r="Q3" s="206"/>
      <c r="R3" s="206"/>
      <c r="S3" s="206"/>
      <c r="T3" s="206"/>
      <c r="U3" s="206"/>
    </row>
    <row r="4" s="198" customFormat="1" ht="17.25" customHeight="1" spans="1:249">
      <c r="A4" s="207"/>
      <c r="B4" s="208"/>
      <c r="C4" s="208"/>
      <c r="D4" s="208"/>
      <c r="E4" s="208"/>
      <c r="F4" s="208"/>
      <c r="G4" s="208"/>
      <c r="H4" s="208"/>
      <c r="I4" s="208"/>
      <c r="J4" s="208"/>
      <c r="K4" s="208"/>
      <c r="L4" s="208"/>
      <c r="M4" s="208"/>
      <c r="N4" s="213"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209" t="s">
        <v>5</v>
      </c>
      <c r="B5" s="33" t="s">
        <v>6</v>
      </c>
      <c r="C5" s="82" t="s">
        <v>7</v>
      </c>
      <c r="D5" s="83"/>
      <c r="E5" s="83"/>
      <c r="F5" s="83"/>
      <c r="G5" s="86" t="s">
        <v>8</v>
      </c>
      <c r="H5" s="86" t="s">
        <v>9</v>
      </c>
      <c r="I5" s="86" t="s">
        <v>10</v>
      </c>
      <c r="J5" s="214" t="s">
        <v>11</v>
      </c>
      <c r="K5" s="214"/>
      <c r="L5" s="214"/>
      <c r="M5" s="214"/>
      <c r="N5" s="214"/>
    </row>
    <row r="6" ht="76.5" customHeight="1" spans="1:14">
      <c r="A6" s="210"/>
      <c r="B6" s="33"/>
      <c r="C6" s="86" t="s">
        <v>12</v>
      </c>
      <c r="D6" s="86" t="s">
        <v>13</v>
      </c>
      <c r="E6" s="86" t="s">
        <v>14</v>
      </c>
      <c r="F6" s="86" t="s">
        <v>15</v>
      </c>
      <c r="G6" s="93"/>
      <c r="H6" s="93"/>
      <c r="I6" s="113"/>
      <c r="J6" s="103" t="s">
        <v>6</v>
      </c>
      <c r="K6" s="103" t="s">
        <v>16</v>
      </c>
      <c r="L6" s="210" t="s">
        <v>17</v>
      </c>
      <c r="M6" s="210" t="s">
        <v>18</v>
      </c>
      <c r="N6" s="103" t="s">
        <v>19</v>
      </c>
    </row>
    <row r="7" s="44" customFormat="1" customHeight="1" spans="1:14">
      <c r="A7" s="211" t="s">
        <v>20</v>
      </c>
      <c r="B7" s="212">
        <v>2167.53</v>
      </c>
      <c r="C7" s="212">
        <v>2167.53</v>
      </c>
      <c r="D7" s="212">
        <v>2167.53</v>
      </c>
      <c r="E7" s="212">
        <v>0</v>
      </c>
      <c r="F7" s="212">
        <v>0</v>
      </c>
      <c r="G7" s="212">
        <v>0</v>
      </c>
      <c r="H7" s="212">
        <v>0</v>
      </c>
      <c r="I7" s="212"/>
      <c r="J7" s="212">
        <f>SUM(K7:M7)</f>
        <v>2167.53</v>
      </c>
      <c r="K7" s="13">
        <v>2127.73</v>
      </c>
      <c r="L7" s="13">
        <v>3.48</v>
      </c>
      <c r="M7" s="13">
        <v>36.32</v>
      </c>
      <c r="N7" s="212">
        <v>0</v>
      </c>
    </row>
    <row r="8" customHeight="1" spans="1:14">
      <c r="A8" s="211"/>
      <c r="B8" s="212"/>
      <c r="C8" s="212"/>
      <c r="D8" s="212"/>
      <c r="E8" s="212"/>
      <c r="F8" s="212"/>
      <c r="G8" s="212"/>
      <c r="H8" s="212"/>
      <c r="I8" s="212"/>
      <c r="J8" s="212"/>
      <c r="K8" s="212"/>
      <c r="L8" s="212"/>
      <c r="M8" s="212"/>
      <c r="N8" s="212"/>
    </row>
    <row r="9" customHeight="1" spans="1:14">
      <c r="A9" s="211"/>
      <c r="B9" s="212"/>
      <c r="C9" s="212"/>
      <c r="D9" s="212"/>
      <c r="E9" s="212"/>
      <c r="F9" s="212"/>
      <c r="G9" s="212"/>
      <c r="H9" s="212"/>
      <c r="I9" s="212"/>
      <c r="J9" s="212"/>
      <c r="K9" s="212"/>
      <c r="L9" s="212"/>
      <c r="M9" s="212"/>
      <c r="N9" s="212"/>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5"/>
  <sheetViews>
    <sheetView showGridLines="0" showZeros="0" workbookViewId="0">
      <selection activeCell="A2" sqref="A2:I2"/>
    </sheetView>
  </sheetViews>
  <sheetFormatPr defaultColWidth="6.875" defaultRowHeight="12.75" customHeight="1"/>
  <cols>
    <col min="1" max="1" width="36.875" style="96" customWidth="1"/>
    <col min="2" max="2" width="16.875" style="96" customWidth="1"/>
    <col min="3" max="3" width="12.125" style="96" customWidth="1"/>
    <col min="4" max="4" width="11.75" style="96" customWidth="1"/>
    <col min="5" max="5" width="11.125" style="96" customWidth="1"/>
    <col min="6" max="6" width="10.875" style="96" customWidth="1"/>
    <col min="7" max="9" width="10.625" style="96" customWidth="1"/>
    <col min="10" max="245" width="6.875" style="96" customWidth="1"/>
    <col min="246" max="16384" width="6.875" style="96"/>
  </cols>
  <sheetData>
    <row r="1" ht="24.75" customHeight="1" spans="1:9">
      <c r="A1" s="77" t="s">
        <v>21</v>
      </c>
      <c r="B1"/>
      <c r="C1"/>
      <c r="D1"/>
      <c r="E1"/>
      <c r="F1"/>
      <c r="G1"/>
      <c r="H1"/>
      <c r="I1"/>
    </row>
    <row r="2" ht="27.75" customHeight="1" spans="1:9">
      <c r="A2" s="110" t="s">
        <v>22</v>
      </c>
      <c r="B2" s="110"/>
      <c r="C2" s="110"/>
      <c r="D2" s="110"/>
      <c r="E2" s="110"/>
      <c r="F2" s="110"/>
      <c r="G2" s="110"/>
      <c r="H2" s="110"/>
      <c r="I2" s="110"/>
    </row>
    <row r="3" ht="16.5" customHeight="1" spans="1:9">
      <c r="A3" s="98"/>
      <c r="B3" s="99"/>
      <c r="C3" s="99"/>
      <c r="D3" s="99"/>
      <c r="E3" s="100"/>
      <c r="F3" s="100"/>
      <c r="G3" s="100"/>
      <c r="H3" s="100"/>
      <c r="I3"/>
    </row>
    <row r="4" ht="16.5" customHeight="1" spans="1:9">
      <c r="A4" s="101"/>
      <c r="B4" s="101"/>
      <c r="C4" s="101"/>
      <c r="D4" s="101"/>
      <c r="E4" s="111"/>
      <c r="F4" s="111"/>
      <c r="G4" s="190"/>
      <c r="H4"/>
      <c r="I4" s="102" t="s">
        <v>23</v>
      </c>
    </row>
    <row r="5" ht="28.5" customHeight="1" spans="1:9">
      <c r="A5" s="33" t="s">
        <v>24</v>
      </c>
      <c r="B5" s="33" t="s">
        <v>6</v>
      </c>
      <c r="C5" s="82" t="s">
        <v>7</v>
      </c>
      <c r="D5" s="83"/>
      <c r="E5" s="83"/>
      <c r="F5" s="83"/>
      <c r="G5" s="86" t="s">
        <v>8</v>
      </c>
      <c r="H5" s="86" t="s">
        <v>9</v>
      </c>
      <c r="I5" s="86" t="s">
        <v>10</v>
      </c>
    </row>
    <row r="6" ht="28.5" customHeight="1" spans="1:9">
      <c r="A6" s="33"/>
      <c r="B6" s="33"/>
      <c r="C6" s="86" t="s">
        <v>12</v>
      </c>
      <c r="D6" s="86" t="s">
        <v>13</v>
      </c>
      <c r="E6" s="86" t="s">
        <v>14</v>
      </c>
      <c r="F6" s="86" t="s">
        <v>15</v>
      </c>
      <c r="G6" s="93"/>
      <c r="H6" s="93"/>
      <c r="I6" s="93"/>
    </row>
    <row r="7" ht="28.5" customHeight="1" spans="1:9">
      <c r="A7" s="33"/>
      <c r="B7" s="33"/>
      <c r="C7" s="113"/>
      <c r="D7" s="113"/>
      <c r="E7" s="113"/>
      <c r="F7" s="113"/>
      <c r="G7" s="113"/>
      <c r="H7" s="113"/>
      <c r="I7" s="113"/>
    </row>
    <row r="8" s="95" customFormat="1" ht="19.5" customHeight="1" spans="1:9">
      <c r="A8" s="15" t="s">
        <v>25</v>
      </c>
      <c r="B8" s="13">
        <v>1774.57</v>
      </c>
      <c r="C8" s="13">
        <v>1774.57</v>
      </c>
      <c r="D8" s="13">
        <v>1774.57</v>
      </c>
      <c r="E8" s="118"/>
      <c r="F8" s="116">
        <v>0</v>
      </c>
      <c r="G8" s="116">
        <v>0</v>
      </c>
      <c r="H8" s="116">
        <v>0</v>
      </c>
      <c r="I8" s="197">
        <v>0</v>
      </c>
    </row>
    <row r="9" ht="19.5" customHeight="1" spans="1:9">
      <c r="A9" s="15" t="s">
        <v>26</v>
      </c>
      <c r="B9" s="13">
        <v>1774.57</v>
      </c>
      <c r="C9" s="13">
        <v>1774.57</v>
      </c>
      <c r="D9" s="13">
        <v>1774.57</v>
      </c>
      <c r="E9" s="118"/>
      <c r="F9" s="116">
        <v>0</v>
      </c>
      <c r="G9" s="116">
        <v>0</v>
      </c>
      <c r="H9" s="116">
        <v>0</v>
      </c>
      <c r="I9" s="197">
        <v>0</v>
      </c>
    </row>
    <row r="10" ht="19.5" customHeight="1" spans="1:9">
      <c r="A10" s="15" t="s">
        <v>27</v>
      </c>
      <c r="B10" s="13">
        <v>1774.57</v>
      </c>
      <c r="C10" s="13">
        <v>1774.57</v>
      </c>
      <c r="D10" s="13">
        <v>1774.57</v>
      </c>
      <c r="E10" s="118"/>
      <c r="F10" s="116">
        <v>0</v>
      </c>
      <c r="G10" s="116">
        <v>0</v>
      </c>
      <c r="H10" s="116">
        <v>0</v>
      </c>
      <c r="I10" s="197">
        <v>0</v>
      </c>
    </row>
    <row r="11" ht="19.5" customHeight="1" spans="1:9">
      <c r="A11" s="15" t="s">
        <v>28</v>
      </c>
      <c r="B11" s="13">
        <v>231.78</v>
      </c>
      <c r="C11" s="13">
        <v>231.78</v>
      </c>
      <c r="D11" s="13">
        <v>231.78</v>
      </c>
      <c r="E11" s="118"/>
      <c r="F11" s="116">
        <v>0</v>
      </c>
      <c r="G11" s="116">
        <v>0</v>
      </c>
      <c r="H11" s="116">
        <v>0</v>
      </c>
      <c r="I11" s="197">
        <v>0</v>
      </c>
    </row>
    <row r="12" ht="19.5" customHeight="1" spans="1:9">
      <c r="A12" s="15" t="s">
        <v>29</v>
      </c>
      <c r="B12" s="13">
        <v>227.77</v>
      </c>
      <c r="C12" s="13">
        <v>227.77</v>
      </c>
      <c r="D12" s="13">
        <v>227.77</v>
      </c>
      <c r="E12" s="118"/>
      <c r="F12" s="116">
        <v>0</v>
      </c>
      <c r="G12" s="116">
        <v>0</v>
      </c>
      <c r="H12" s="116">
        <v>0</v>
      </c>
      <c r="I12" s="197">
        <v>0</v>
      </c>
    </row>
    <row r="13" ht="27" customHeight="1" spans="1:9">
      <c r="A13" s="15" t="s">
        <v>30</v>
      </c>
      <c r="B13" s="13">
        <v>227.77</v>
      </c>
      <c r="C13" s="13">
        <v>227.77</v>
      </c>
      <c r="D13" s="13">
        <v>227.77</v>
      </c>
      <c r="E13" s="118"/>
      <c r="F13" s="116">
        <v>0</v>
      </c>
      <c r="G13" s="116">
        <v>0</v>
      </c>
      <c r="H13" s="116">
        <v>0</v>
      </c>
      <c r="I13" s="197">
        <v>0</v>
      </c>
    </row>
    <row r="14" ht="19.5" customHeight="1" spans="1:9">
      <c r="A14" s="15" t="s">
        <v>31</v>
      </c>
      <c r="B14" s="13">
        <v>4.01</v>
      </c>
      <c r="C14" s="13">
        <v>4.01</v>
      </c>
      <c r="D14" s="13">
        <v>4.01</v>
      </c>
      <c r="E14" s="118"/>
      <c r="F14" s="116">
        <v>0</v>
      </c>
      <c r="G14" s="116">
        <v>0</v>
      </c>
      <c r="H14" s="116">
        <v>0</v>
      </c>
      <c r="I14" s="197">
        <v>0</v>
      </c>
    </row>
    <row r="15" ht="19.5" customHeight="1" spans="1:9">
      <c r="A15" s="15" t="s">
        <v>32</v>
      </c>
      <c r="B15" s="13">
        <v>4.01</v>
      </c>
      <c r="C15" s="13">
        <v>4.01</v>
      </c>
      <c r="D15" s="13">
        <v>4.01</v>
      </c>
      <c r="E15" s="118"/>
      <c r="F15" s="116">
        <v>0</v>
      </c>
      <c r="G15" s="116">
        <v>0</v>
      </c>
      <c r="H15" s="116">
        <v>0</v>
      </c>
      <c r="I15" s="197">
        <v>0</v>
      </c>
    </row>
    <row r="16" ht="19.5" customHeight="1" spans="1:9">
      <c r="A16" s="15" t="s">
        <v>33</v>
      </c>
      <c r="B16" s="13">
        <v>161.18</v>
      </c>
      <c r="C16" s="13">
        <v>161.18</v>
      </c>
      <c r="D16" s="13">
        <v>161.18</v>
      </c>
      <c r="E16" s="118"/>
      <c r="F16" s="116">
        <v>0</v>
      </c>
      <c r="G16" s="116">
        <v>0</v>
      </c>
      <c r="H16" s="116">
        <v>0</v>
      </c>
      <c r="I16" s="197">
        <v>0</v>
      </c>
    </row>
    <row r="17" ht="19.5" customHeight="1" spans="1:9">
      <c r="A17" s="15" t="s">
        <v>34</v>
      </c>
      <c r="B17" s="13">
        <v>161.18</v>
      </c>
      <c r="C17" s="13">
        <v>161.18</v>
      </c>
      <c r="D17" s="13">
        <v>161.18</v>
      </c>
      <c r="E17" s="118"/>
      <c r="F17" s="116">
        <v>0</v>
      </c>
      <c r="G17" s="116">
        <v>0</v>
      </c>
      <c r="H17" s="116">
        <v>0</v>
      </c>
      <c r="I17" s="197">
        <v>0</v>
      </c>
    </row>
    <row r="18" ht="19.5" customHeight="1" spans="1:9">
      <c r="A18" s="15" t="s">
        <v>35</v>
      </c>
      <c r="B18" s="13">
        <v>161.18</v>
      </c>
      <c r="C18" s="13">
        <v>161.18</v>
      </c>
      <c r="D18" s="13">
        <v>161.18</v>
      </c>
      <c r="E18" s="118"/>
      <c r="F18" s="116">
        <v>0</v>
      </c>
      <c r="G18" s="116">
        <v>0</v>
      </c>
      <c r="H18" s="116">
        <v>0</v>
      </c>
      <c r="I18" s="197">
        <v>0</v>
      </c>
    </row>
    <row r="19" ht="18" customHeight="1" spans="1:9">
      <c r="A19"/>
      <c r="B19"/>
      <c r="C19"/>
      <c r="D19"/>
      <c r="E19"/>
      <c r="F19"/>
      <c r="G19"/>
      <c r="H19"/>
      <c r="I19"/>
    </row>
    <row r="20" ht="18.75" customHeight="1" spans="1:9">
      <c r="A20" s="107"/>
      <c r="B20" s="107"/>
      <c r="C20" s="107"/>
      <c r="D20" s="107"/>
      <c r="E20" s="107"/>
      <c r="F20" s="107"/>
      <c r="G20" s="107"/>
      <c r="H20" s="107"/>
      <c r="I20"/>
    </row>
    <row r="21" ht="18" customHeight="1" spans="1:9">
      <c r="A21" s="107"/>
      <c r="B21" s="107"/>
      <c r="C21" s="107"/>
      <c r="D21" s="107"/>
      <c r="E21" s="107"/>
      <c r="F21" s="107"/>
      <c r="G21" s="107"/>
      <c r="H21" s="107"/>
      <c r="I21"/>
    </row>
    <row r="22" ht="18" customHeight="1" spans="1:9">
      <c r="A22" s="107"/>
      <c r="B22" s="107"/>
      <c r="C22" s="107"/>
      <c r="D22" s="107"/>
      <c r="E22" s="107"/>
      <c r="F22" s="107"/>
      <c r="G22" s="107"/>
      <c r="H22" s="107"/>
      <c r="I22"/>
    </row>
    <row r="23" ht="18" customHeight="1" spans="1:9">
      <c r="A23" s="107"/>
      <c r="B23" s="107"/>
      <c r="C23" s="107"/>
      <c r="D23" s="107"/>
      <c r="E23" s="107"/>
      <c r="F23" s="107"/>
      <c r="G23" s="107"/>
      <c r="H23" s="107"/>
      <c r="I23"/>
    </row>
    <row r="24" ht="18" customHeight="1" spans="1:9">
      <c r="A24" s="107"/>
      <c r="B24" s="107"/>
      <c r="C24" s="107"/>
      <c r="D24" s="107"/>
      <c r="E24" s="107"/>
      <c r="F24" s="107"/>
      <c r="G24" s="107"/>
      <c r="H24" s="107"/>
      <c r="I24"/>
    </row>
    <row r="25" ht="18" customHeight="1" spans="1:9">
      <c r="A25" s="107"/>
      <c r="B25" s="107"/>
      <c r="C25" s="107"/>
      <c r="D25" s="107"/>
      <c r="E25" s="107"/>
      <c r="F25" s="107"/>
      <c r="G25" s="107"/>
      <c r="H25" s="107"/>
      <c r="I25"/>
    </row>
    <row r="26" ht="18" customHeight="1" spans="1:9">
      <c r="A26" s="107"/>
      <c r="B26" s="107"/>
      <c r="C26" s="107"/>
      <c r="D26" s="107"/>
      <c r="E26" s="107"/>
      <c r="F26" s="107"/>
      <c r="G26" s="107"/>
      <c r="H26" s="107"/>
      <c r="I26"/>
    </row>
    <row r="27" ht="18" customHeight="1" spans="1:9">
      <c r="A27" s="107"/>
      <c r="B27" s="107"/>
      <c r="C27" s="107"/>
      <c r="D27" s="107"/>
      <c r="E27" s="107"/>
      <c r="F27" s="107"/>
      <c r="G27" s="107"/>
      <c r="H27" s="107"/>
      <c r="I27"/>
    </row>
    <row r="28" ht="18" customHeight="1" spans="1:9">
      <c r="A28" s="107"/>
      <c r="B28" s="107"/>
      <c r="C28" s="107"/>
      <c r="D28" s="107"/>
      <c r="E28" s="107"/>
      <c r="F28" s="107"/>
      <c r="G28" s="107"/>
      <c r="H28" s="107"/>
      <c r="I28"/>
    </row>
    <row r="29" ht="18" customHeight="1" spans="1:9">
      <c r="A29" s="107"/>
      <c r="B29" s="107"/>
      <c r="C29" s="107"/>
      <c r="D29" s="107"/>
      <c r="E29" s="107"/>
      <c r="F29" s="107"/>
      <c r="G29" s="107"/>
      <c r="H29" s="107"/>
      <c r="I29"/>
    </row>
    <row r="30" ht="18" customHeight="1" spans="1:9">
      <c r="A30" s="107"/>
      <c r="B30" s="107"/>
      <c r="C30" s="107"/>
      <c r="D30" s="107"/>
      <c r="E30" s="107"/>
      <c r="F30" s="107"/>
      <c r="G30" s="107"/>
      <c r="H30" s="107"/>
      <c r="I30"/>
    </row>
    <row r="31" ht="18" customHeight="1" spans="1:9">
      <c r="A31" s="107"/>
      <c r="B31" s="107"/>
      <c r="C31" s="107"/>
      <c r="D31" s="107"/>
      <c r="E31" s="107"/>
      <c r="F31" s="107"/>
      <c r="G31" s="107"/>
      <c r="H31" s="107"/>
      <c r="I31"/>
    </row>
    <row r="32" ht="18" customHeight="1" spans="1:9">
      <c r="A32" s="107"/>
      <c r="B32" s="107"/>
      <c r="C32" s="107"/>
      <c r="D32" s="107"/>
      <c r="E32" s="107"/>
      <c r="F32" s="107"/>
      <c r="G32" s="107"/>
      <c r="H32" s="107"/>
      <c r="I32"/>
    </row>
    <row r="33" ht="18" customHeight="1" spans="1:9">
      <c r="A33" s="107"/>
      <c r="B33" s="107"/>
      <c r="C33" s="107"/>
      <c r="D33" s="107"/>
      <c r="E33" s="107"/>
      <c r="F33" s="107"/>
      <c r="G33" s="107"/>
      <c r="H33" s="107"/>
      <c r="I33"/>
    </row>
    <row r="34" customHeight="1" spans="1:9">
      <c r="A34" s="107"/>
      <c r="B34" s="107"/>
      <c r="C34" s="107"/>
      <c r="D34" s="107"/>
      <c r="E34" s="107"/>
      <c r="F34" s="107"/>
      <c r="G34" s="107"/>
      <c r="H34" s="107"/>
      <c r="I34"/>
    </row>
    <row r="35" customHeight="1" spans="1:9">
      <c r="A35" s="107"/>
      <c r="B35" s="107"/>
      <c r="C35" s="107"/>
      <c r="D35" s="107"/>
      <c r="E35" s="107"/>
      <c r="F35" s="107"/>
      <c r="G35" s="107"/>
      <c r="H35" s="107"/>
      <c r="I35"/>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22"/>
  <sheetViews>
    <sheetView showGridLines="0" showZeros="0" workbookViewId="0">
      <selection activeCell="G18" sqref="A1:G18"/>
    </sheetView>
  </sheetViews>
  <sheetFormatPr defaultColWidth="6.875" defaultRowHeight="12.75" customHeight="1" outlineLevelCol="6"/>
  <cols>
    <col min="1" max="1" width="36.875" style="96" customWidth="1"/>
    <col min="2" max="2" width="16.375" style="96" customWidth="1"/>
    <col min="3" max="3" width="13.25" style="96" customWidth="1"/>
    <col min="4" max="4" width="12.25" style="96" customWidth="1"/>
    <col min="5" max="5" width="11.625" style="96" customWidth="1"/>
    <col min="6" max="6" width="11.25" style="96" customWidth="1"/>
    <col min="7" max="7" width="11.375" style="96" customWidth="1"/>
    <col min="8" max="243" width="6.875" style="96" customWidth="1"/>
    <col min="244" max="16384" width="6.875" style="96"/>
  </cols>
  <sheetData>
    <row r="1" ht="24.75" customHeight="1" spans="1:7">
      <c r="A1" s="77" t="s">
        <v>36</v>
      </c>
      <c r="B1"/>
      <c r="C1"/>
      <c r="D1"/>
      <c r="E1"/>
      <c r="F1"/>
      <c r="G1"/>
    </row>
    <row r="2" ht="27.75" customHeight="1" spans="1:7">
      <c r="A2" s="110" t="s">
        <v>37</v>
      </c>
      <c r="B2" s="110"/>
      <c r="C2" s="110"/>
      <c r="D2" s="110"/>
      <c r="E2" s="110"/>
      <c r="F2" s="110"/>
      <c r="G2" s="110"/>
    </row>
    <row r="3" ht="16.5" customHeight="1" spans="1:7">
      <c r="A3" s="98"/>
      <c r="B3" s="99"/>
      <c r="C3" s="99"/>
      <c r="D3" s="99"/>
      <c r="E3" s="100"/>
      <c r="F3" s="100"/>
      <c r="G3" s="100"/>
    </row>
    <row r="4" ht="16.5" customHeight="1" spans="1:7">
      <c r="A4" s="101"/>
      <c r="B4" s="101"/>
      <c r="C4" s="101"/>
      <c r="D4" s="101"/>
      <c r="E4" s="111"/>
      <c r="F4" s="111"/>
      <c r="G4" s="102" t="s">
        <v>23</v>
      </c>
    </row>
    <row r="5" ht="28.5" customHeight="1" spans="1:7">
      <c r="A5" s="33" t="s">
        <v>24</v>
      </c>
      <c r="B5" s="33" t="s">
        <v>6</v>
      </c>
      <c r="C5" s="82" t="s">
        <v>38</v>
      </c>
      <c r="D5" s="83"/>
      <c r="E5" s="83"/>
      <c r="F5" s="83"/>
      <c r="G5" s="103" t="s">
        <v>19</v>
      </c>
    </row>
    <row r="6" ht="28.5" customHeight="1" spans="1:7">
      <c r="A6" s="33"/>
      <c r="B6" s="33"/>
      <c r="C6" s="86" t="s">
        <v>12</v>
      </c>
      <c r="D6" s="86" t="s">
        <v>16</v>
      </c>
      <c r="E6" s="86" t="s">
        <v>17</v>
      </c>
      <c r="F6" s="112" t="s">
        <v>18</v>
      </c>
      <c r="G6" s="103"/>
    </row>
    <row r="7" ht="28.5" customHeight="1" spans="1:7">
      <c r="A7" s="33"/>
      <c r="B7" s="33"/>
      <c r="C7" s="113"/>
      <c r="D7" s="113"/>
      <c r="E7" s="113"/>
      <c r="F7" s="114"/>
      <c r="G7" s="103"/>
    </row>
    <row r="8" ht="19.5" customHeight="1" spans="1:7">
      <c r="A8" s="15" t="s">
        <v>25</v>
      </c>
      <c r="B8" s="13">
        <v>1774.57</v>
      </c>
      <c r="C8" s="13">
        <v>1774.57</v>
      </c>
      <c r="D8" s="141">
        <f>C8-E8-F8</f>
        <v>1734.77</v>
      </c>
      <c r="E8" s="142">
        <v>3.48</v>
      </c>
      <c r="F8" s="142">
        <v>36.32</v>
      </c>
      <c r="G8" s="116"/>
    </row>
    <row r="9" ht="19.5" customHeight="1" spans="1:7">
      <c r="A9" s="15" t="s">
        <v>26</v>
      </c>
      <c r="B9" s="13">
        <v>1774.57</v>
      </c>
      <c r="C9" s="13">
        <v>1774.57</v>
      </c>
      <c r="D9" s="141">
        <f>C9-E9-F9</f>
        <v>1734.77</v>
      </c>
      <c r="E9" s="142">
        <v>3.48</v>
      </c>
      <c r="F9" s="142">
        <v>36.32</v>
      </c>
      <c r="G9" s="116"/>
    </row>
    <row r="10" ht="19.5" customHeight="1" spans="1:7">
      <c r="A10" s="15" t="s">
        <v>27</v>
      </c>
      <c r="B10" s="13">
        <v>1774.57</v>
      </c>
      <c r="C10" s="142">
        <v>1774.57</v>
      </c>
      <c r="D10" s="141">
        <f>C10-E10-F10</f>
        <v>1734.77</v>
      </c>
      <c r="E10" s="142">
        <v>3.48</v>
      </c>
      <c r="F10" s="142">
        <v>36.32</v>
      </c>
      <c r="G10" s="141"/>
    </row>
    <row r="11" ht="19.5" customHeight="1" spans="1:7">
      <c r="A11" s="15" t="s">
        <v>28</v>
      </c>
      <c r="B11" s="143">
        <v>231.78</v>
      </c>
      <c r="C11" s="117">
        <v>231.78</v>
      </c>
      <c r="D11" s="118">
        <f>D12</f>
        <v>227.77</v>
      </c>
      <c r="E11" s="119"/>
      <c r="F11" s="119">
        <f>F14</f>
        <v>4.01</v>
      </c>
      <c r="G11" s="116"/>
    </row>
    <row r="12" ht="19.5" customHeight="1" spans="1:7">
      <c r="A12" s="15" t="s">
        <v>29</v>
      </c>
      <c r="B12" s="143">
        <v>227.77</v>
      </c>
      <c r="C12" s="117">
        <v>227.77</v>
      </c>
      <c r="D12" s="117">
        <v>227.77</v>
      </c>
      <c r="E12" s="118"/>
      <c r="F12" s="116"/>
      <c r="G12" s="116"/>
    </row>
    <row r="13" ht="29" customHeight="1" spans="1:7">
      <c r="A13" s="15" t="s">
        <v>30</v>
      </c>
      <c r="B13" s="143">
        <v>227.77</v>
      </c>
      <c r="C13" s="117">
        <v>227.77</v>
      </c>
      <c r="D13" s="117">
        <v>227.77</v>
      </c>
      <c r="E13" s="118"/>
      <c r="F13" s="116"/>
      <c r="G13" s="116"/>
    </row>
    <row r="14" ht="19.5" customHeight="1" spans="1:7">
      <c r="A14" s="15" t="s">
        <v>31</v>
      </c>
      <c r="B14" s="143">
        <v>4.01</v>
      </c>
      <c r="C14" s="117">
        <v>4.01</v>
      </c>
      <c r="D14" s="118"/>
      <c r="E14" s="118"/>
      <c r="F14" s="117">
        <v>4.01</v>
      </c>
      <c r="G14" s="116"/>
    </row>
    <row r="15" ht="19.5" customHeight="1" spans="1:7">
      <c r="A15" s="15" t="s">
        <v>32</v>
      </c>
      <c r="B15" s="143">
        <v>4.01</v>
      </c>
      <c r="C15" s="117">
        <v>4.01</v>
      </c>
      <c r="D15" s="118"/>
      <c r="E15" s="118"/>
      <c r="F15" s="117">
        <v>4.01</v>
      </c>
      <c r="G15" s="116"/>
    </row>
    <row r="16" ht="19.5" customHeight="1" spans="1:7">
      <c r="A16" s="15" t="s">
        <v>33</v>
      </c>
      <c r="B16" s="143">
        <v>161.18</v>
      </c>
      <c r="C16" s="117">
        <v>161.18</v>
      </c>
      <c r="D16" s="117">
        <v>161.18</v>
      </c>
      <c r="E16" s="118"/>
      <c r="F16" s="116"/>
      <c r="G16" s="116"/>
    </row>
    <row r="17" ht="19.5" customHeight="1" spans="1:7">
      <c r="A17" s="15" t="s">
        <v>34</v>
      </c>
      <c r="B17" s="143">
        <v>161.18</v>
      </c>
      <c r="C17" s="117">
        <v>161.18</v>
      </c>
      <c r="D17" s="117">
        <v>161.18</v>
      </c>
      <c r="E17" s="116"/>
      <c r="F17" s="116"/>
      <c r="G17" s="116"/>
    </row>
    <row r="18" ht="19.5" customHeight="1" spans="1:7">
      <c r="A18" s="15" t="s">
        <v>35</v>
      </c>
      <c r="B18" s="13">
        <v>161.18</v>
      </c>
      <c r="C18" s="144">
        <v>161.18</v>
      </c>
      <c r="D18" s="144">
        <v>161.18</v>
      </c>
      <c r="E18" s="145"/>
      <c r="F18" s="145"/>
      <c r="G18" s="145"/>
    </row>
    <row r="19" ht="18" customHeight="1" spans="1:7">
      <c r="A19" s="107"/>
      <c r="B19" s="107"/>
      <c r="C19" s="107"/>
      <c r="D19" s="107"/>
      <c r="E19" s="107"/>
      <c r="F19" s="107"/>
      <c r="G19" s="107"/>
    </row>
    <row r="20" ht="18" customHeight="1" spans="1:7">
      <c r="A20" s="107"/>
      <c r="B20" s="107"/>
      <c r="C20" s="107"/>
      <c r="D20" s="107"/>
      <c r="E20" s="107"/>
      <c r="F20" s="107"/>
      <c r="G20" s="107"/>
    </row>
    <row r="21" customHeight="1" spans="1:7">
      <c r="A21" s="107"/>
      <c r="B21" s="107"/>
      <c r="C21" s="107"/>
      <c r="D21" s="107"/>
      <c r="E21" s="107"/>
      <c r="F21" s="107"/>
      <c r="G21" s="107"/>
    </row>
    <row r="22" customHeight="1" spans="1:7">
      <c r="A22" s="107"/>
      <c r="B22" s="107"/>
      <c r="C22" s="107"/>
      <c r="D22" s="196"/>
      <c r="E22" s="196"/>
      <c r="F22" s="196"/>
      <c r="G22" s="196"/>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4"/>
  <sheetViews>
    <sheetView tabSelected="1" workbookViewId="0">
      <pane ySplit="6" topLeftCell="A7" activePane="bottomLeft" state="frozen"/>
      <selection/>
      <selection pane="bottomLeft" activeCell="F35" sqref="F35"/>
    </sheetView>
  </sheetViews>
  <sheetFormatPr defaultColWidth="9" defaultRowHeight="11.25"/>
  <cols>
    <col min="1" max="1" width="22.5" style="96" customWidth="1"/>
    <col min="2" max="9" width="12.125" style="96" customWidth="1"/>
    <col min="10" max="16384" width="9" style="96"/>
  </cols>
  <sheetData>
    <row r="1" ht="14.25" spans="1:247">
      <c r="A1" s="57" t="s">
        <v>39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row>
    <row r="2" ht="25.5" spans="1:247">
      <c r="A2" s="108" t="s">
        <v>40</v>
      </c>
      <c r="B2" s="108"/>
      <c r="C2" s="108"/>
      <c r="D2" s="108"/>
      <c r="E2" s="108"/>
      <c r="F2" s="108"/>
      <c r="G2" s="108"/>
      <c r="H2" s="108"/>
      <c r="I2" s="108"/>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row>
    <row r="3" ht="14.25" spans="1:247">
      <c r="A3" s="101"/>
      <c r="B3" s="101"/>
      <c r="C3" s="101"/>
      <c r="D3" s="101"/>
      <c r="E3" s="111"/>
      <c r="F3" s="111"/>
      <c r="G3" s="190"/>
      <c r="I3" s="102" t="s">
        <v>23</v>
      </c>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row>
    <row r="4" s="188" customFormat="1" ht="25" customHeight="1" spans="1:247">
      <c r="A4" s="33" t="s">
        <v>41</v>
      </c>
      <c r="B4" s="33" t="s">
        <v>6</v>
      </c>
      <c r="C4" s="82" t="s">
        <v>7</v>
      </c>
      <c r="D4" s="83"/>
      <c r="E4" s="83"/>
      <c r="F4" s="83"/>
      <c r="G4" s="86" t="s">
        <v>8</v>
      </c>
      <c r="H4" s="86" t="s">
        <v>9</v>
      </c>
      <c r="I4" s="86" t="s">
        <v>10</v>
      </c>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row>
    <row r="5" s="188" customFormat="1" ht="14.25" spans="1:247">
      <c r="A5" s="33"/>
      <c r="B5" s="33"/>
      <c r="C5" s="86" t="s">
        <v>12</v>
      </c>
      <c r="D5" s="86" t="s">
        <v>13</v>
      </c>
      <c r="E5" s="86" t="s">
        <v>14</v>
      </c>
      <c r="F5" s="86" t="s">
        <v>15</v>
      </c>
      <c r="G5" s="93"/>
      <c r="H5" s="93"/>
      <c r="I5" s="93"/>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row>
    <row r="6" s="188" customFormat="1" ht="24.75" customHeight="1" spans="1:247">
      <c r="A6" s="33"/>
      <c r="B6" s="33"/>
      <c r="C6" s="113"/>
      <c r="D6" s="113"/>
      <c r="E6" s="113"/>
      <c r="F6" s="113"/>
      <c r="G6" s="113"/>
      <c r="H6" s="113"/>
      <c r="I6" s="113"/>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row>
    <row r="7" s="189" customFormat="1" ht="23.25" hidden="1" customHeight="1" spans="1:247">
      <c r="A7" s="191"/>
      <c r="B7" s="105"/>
      <c r="C7" s="105"/>
      <c r="D7" s="192"/>
      <c r="E7" s="192"/>
      <c r="F7" s="105"/>
      <c r="G7" s="105"/>
      <c r="H7" s="105"/>
      <c r="I7" s="194"/>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row>
    <row r="8" ht="24" hidden="1" customHeight="1" spans="1:247">
      <c r="A8" s="134" t="s">
        <v>42</v>
      </c>
      <c r="B8" s="105"/>
      <c r="C8" s="105"/>
      <c r="D8" s="192"/>
      <c r="E8" s="192"/>
      <c r="F8" s="105"/>
      <c r="G8" s="105"/>
      <c r="H8" s="105"/>
      <c r="I8" s="194"/>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row>
    <row r="9" ht="24" hidden="1" customHeight="1" spans="1:247">
      <c r="A9" s="135" t="s">
        <v>43</v>
      </c>
      <c r="B9" s="105"/>
      <c r="C9" s="105"/>
      <c r="D9" s="192"/>
      <c r="E9" s="192"/>
      <c r="F9" s="105"/>
      <c r="G9" s="105"/>
      <c r="H9" s="105"/>
      <c r="I9" s="194"/>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row>
    <row r="10" ht="24" hidden="1" customHeight="1" spans="1:247">
      <c r="A10" s="135" t="s">
        <v>44</v>
      </c>
      <c r="B10" s="105"/>
      <c r="C10" s="105"/>
      <c r="D10" s="192"/>
      <c r="E10" s="192"/>
      <c r="F10" s="105"/>
      <c r="G10" s="105"/>
      <c r="H10" s="105"/>
      <c r="I10" s="194"/>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row>
    <row r="11" ht="24" hidden="1" customHeight="1" spans="1:247">
      <c r="A11" s="135" t="s">
        <v>45</v>
      </c>
      <c r="B11" s="105"/>
      <c r="C11" s="105"/>
      <c r="D11" s="192"/>
      <c r="E11" s="192"/>
      <c r="F11" s="105"/>
      <c r="G11" s="105"/>
      <c r="H11" s="105"/>
      <c r="I11" s="194"/>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row>
    <row r="12" ht="24" hidden="1" customHeight="1" spans="1:247">
      <c r="A12" s="135" t="s">
        <v>46</v>
      </c>
      <c r="B12" s="105"/>
      <c r="C12" s="105"/>
      <c r="D12" s="192"/>
      <c r="E12" s="192"/>
      <c r="F12" s="105"/>
      <c r="G12" s="105"/>
      <c r="H12" s="105"/>
      <c r="I12" s="194"/>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row>
    <row r="13" ht="24" hidden="1" customHeight="1" spans="1:247">
      <c r="A13" s="134" t="s">
        <v>47</v>
      </c>
      <c r="B13" s="105"/>
      <c r="C13" s="105"/>
      <c r="D13" s="192"/>
      <c r="E13" s="192"/>
      <c r="F13" s="105"/>
      <c r="G13" s="105"/>
      <c r="H13" s="105"/>
      <c r="I13" s="194"/>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row>
    <row r="14" ht="24" hidden="1" customHeight="1" spans="1:247">
      <c r="A14" s="135" t="s">
        <v>48</v>
      </c>
      <c r="B14" s="105"/>
      <c r="C14" s="105"/>
      <c r="D14" s="192"/>
      <c r="E14" s="192"/>
      <c r="F14" s="105"/>
      <c r="G14" s="105"/>
      <c r="H14" s="105"/>
      <c r="I14" s="194"/>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row>
    <row r="15" ht="24" hidden="1" customHeight="1" spans="1:247">
      <c r="A15" s="135" t="s">
        <v>49</v>
      </c>
      <c r="B15" s="105"/>
      <c r="C15" s="105"/>
      <c r="D15" s="192"/>
      <c r="E15" s="192"/>
      <c r="F15" s="105"/>
      <c r="G15" s="105"/>
      <c r="H15" s="105"/>
      <c r="I15" s="194"/>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row>
    <row r="16" ht="24" hidden="1" customHeight="1" spans="1:247">
      <c r="A16" s="135" t="s">
        <v>50</v>
      </c>
      <c r="B16" s="105"/>
      <c r="C16" s="105"/>
      <c r="D16" s="192"/>
      <c r="E16" s="192"/>
      <c r="F16" s="105"/>
      <c r="G16" s="105"/>
      <c r="H16" s="105"/>
      <c r="I16" s="194"/>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row>
    <row r="17" ht="24" hidden="1" customHeight="1" spans="1:247">
      <c r="A17" s="135" t="s">
        <v>51</v>
      </c>
      <c r="B17" s="105"/>
      <c r="C17" s="105"/>
      <c r="D17" s="192"/>
      <c r="E17" s="192"/>
      <c r="F17" s="105"/>
      <c r="G17" s="105"/>
      <c r="H17" s="105"/>
      <c r="I17" s="194"/>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row>
    <row r="18" ht="24" hidden="1" customHeight="1" spans="1:247">
      <c r="A18" s="135" t="s">
        <v>52</v>
      </c>
      <c r="B18" s="105"/>
      <c r="C18" s="105"/>
      <c r="D18" s="192"/>
      <c r="E18" s="192"/>
      <c r="F18" s="105"/>
      <c r="G18" s="105"/>
      <c r="H18" s="105"/>
      <c r="I18" s="194"/>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row>
    <row r="19" ht="24" hidden="1" customHeight="1" spans="1:247">
      <c r="A19" s="135" t="s">
        <v>53</v>
      </c>
      <c r="B19" s="105"/>
      <c r="C19" s="105"/>
      <c r="D19" s="192"/>
      <c r="E19" s="192"/>
      <c r="F19" s="105"/>
      <c r="G19" s="105"/>
      <c r="H19" s="105"/>
      <c r="I19" s="194"/>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row>
    <row r="20" ht="24" hidden="1" customHeight="1" spans="1:247">
      <c r="A20" s="135" t="s">
        <v>54</v>
      </c>
      <c r="B20" s="105"/>
      <c r="C20" s="105"/>
      <c r="D20" s="192"/>
      <c r="E20" s="192"/>
      <c r="F20" s="105"/>
      <c r="G20" s="105"/>
      <c r="H20" s="105"/>
      <c r="I20" s="194"/>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row>
    <row r="21" ht="24" hidden="1" customHeight="1" spans="1:247">
      <c r="A21" s="135" t="s">
        <v>55</v>
      </c>
      <c r="B21" s="105"/>
      <c r="C21" s="105"/>
      <c r="D21" s="192"/>
      <c r="E21" s="192"/>
      <c r="F21" s="105"/>
      <c r="G21" s="105"/>
      <c r="H21" s="105"/>
      <c r="I21" s="194"/>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row>
    <row r="22" ht="24" hidden="1" customHeight="1" spans="1:247">
      <c r="A22" s="135" t="s">
        <v>56</v>
      </c>
      <c r="B22" s="105"/>
      <c r="C22" s="105"/>
      <c r="D22" s="192"/>
      <c r="E22" s="192"/>
      <c r="F22" s="105"/>
      <c r="G22" s="105"/>
      <c r="H22" s="105"/>
      <c r="I22" s="194"/>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row>
    <row r="23" ht="24" hidden="1" customHeight="1" spans="1:247">
      <c r="A23" s="135" t="s">
        <v>57</v>
      </c>
      <c r="B23" s="193"/>
      <c r="C23" s="193"/>
      <c r="D23" s="193"/>
      <c r="E23" s="193"/>
      <c r="F23" s="193"/>
      <c r="G23" s="193"/>
      <c r="H23" s="193"/>
      <c r="I23" s="193"/>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row>
    <row r="24" ht="24" hidden="1" customHeight="1" spans="1:247">
      <c r="A24" s="134" t="s">
        <v>58</v>
      </c>
      <c r="B24" s="193"/>
      <c r="C24" s="193"/>
      <c r="D24" s="193"/>
      <c r="E24" s="193"/>
      <c r="F24" s="193"/>
      <c r="G24" s="193"/>
      <c r="H24" s="193"/>
      <c r="I24" s="193"/>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row>
    <row r="25" ht="24" hidden="1" customHeight="1" spans="1:247">
      <c r="A25" s="135" t="s">
        <v>59</v>
      </c>
      <c r="B25" s="193"/>
      <c r="C25" s="193"/>
      <c r="D25" s="193"/>
      <c r="E25" s="193"/>
      <c r="F25" s="193"/>
      <c r="G25" s="193"/>
      <c r="H25" s="193"/>
      <c r="I25" s="193"/>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row>
    <row r="26" ht="24" hidden="1" customHeight="1" spans="1:247">
      <c r="A26" s="135" t="s">
        <v>60</v>
      </c>
      <c r="B26" s="193"/>
      <c r="C26" s="193"/>
      <c r="D26" s="193"/>
      <c r="E26" s="193"/>
      <c r="F26" s="193"/>
      <c r="G26" s="193"/>
      <c r="H26" s="193"/>
      <c r="I26" s="193"/>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row>
    <row r="27" ht="24" hidden="1" customHeight="1" spans="1:247">
      <c r="A27" s="135" t="s">
        <v>61</v>
      </c>
      <c r="B27" s="193"/>
      <c r="C27" s="193"/>
      <c r="D27" s="193"/>
      <c r="E27" s="193"/>
      <c r="F27" s="193"/>
      <c r="G27" s="193"/>
      <c r="H27" s="193"/>
      <c r="I27" s="193"/>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row>
    <row r="28" ht="24" hidden="1" customHeight="1" spans="1:247">
      <c r="A28" s="135" t="s">
        <v>62</v>
      </c>
      <c r="B28" s="193"/>
      <c r="C28" s="193"/>
      <c r="D28" s="193"/>
      <c r="E28" s="193"/>
      <c r="F28" s="193"/>
      <c r="G28" s="193"/>
      <c r="H28" s="193"/>
      <c r="I28" s="193"/>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row>
    <row r="29" ht="24" hidden="1" customHeight="1" spans="1:247">
      <c r="A29" s="135" t="s">
        <v>63</v>
      </c>
      <c r="B29" s="193"/>
      <c r="C29" s="193"/>
      <c r="D29" s="193"/>
      <c r="E29" s="193"/>
      <c r="F29" s="193"/>
      <c r="G29" s="193"/>
      <c r="H29" s="193"/>
      <c r="I29" s="193"/>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row>
    <row r="30" ht="24" hidden="1" customHeight="1" spans="1:247">
      <c r="A30" s="135" t="s">
        <v>64</v>
      </c>
      <c r="B30" s="193"/>
      <c r="C30" s="193"/>
      <c r="D30" s="193"/>
      <c r="E30" s="193"/>
      <c r="F30" s="193"/>
      <c r="G30" s="193"/>
      <c r="H30" s="193"/>
      <c r="I30" s="193"/>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row>
    <row r="31" ht="24" hidden="1" customHeight="1" spans="1:247">
      <c r="A31" s="135" t="s">
        <v>65</v>
      </c>
      <c r="B31" s="193"/>
      <c r="C31" s="193"/>
      <c r="D31" s="193"/>
      <c r="E31" s="193"/>
      <c r="F31" s="193"/>
      <c r="G31" s="193"/>
      <c r="H31" s="193"/>
      <c r="I31" s="193"/>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row>
    <row r="32" s="167" customFormat="1" ht="24" customHeight="1" spans="1:9">
      <c r="A32" s="181" t="s">
        <v>66</v>
      </c>
      <c r="B32" s="140">
        <f>B33+B34</f>
        <v>2131.21</v>
      </c>
      <c r="C32" s="140">
        <f>C33+C34</f>
        <v>2131.21</v>
      </c>
      <c r="D32" s="140">
        <f>D33+D34</f>
        <v>2131.21</v>
      </c>
      <c r="E32" s="140"/>
      <c r="F32" s="140"/>
      <c r="G32" s="140"/>
      <c r="H32" s="140"/>
      <c r="I32" s="140"/>
    </row>
    <row r="33" s="167" customFormat="1" ht="24" customHeight="1" spans="1:9">
      <c r="A33" s="182" t="s">
        <v>67</v>
      </c>
      <c r="B33" s="136">
        <v>2127.73</v>
      </c>
      <c r="C33" s="136">
        <v>2127.73</v>
      </c>
      <c r="D33" s="136">
        <v>2127.73</v>
      </c>
      <c r="E33" s="140"/>
      <c r="F33" s="140"/>
      <c r="G33" s="140"/>
      <c r="H33" s="140"/>
      <c r="I33" s="140"/>
    </row>
    <row r="34" s="167" customFormat="1" ht="24" customHeight="1" spans="1:9">
      <c r="A34" s="182" t="s">
        <v>68</v>
      </c>
      <c r="B34" s="136">
        <v>3.48</v>
      </c>
      <c r="C34" s="136">
        <v>3.48</v>
      </c>
      <c r="D34" s="136">
        <v>3.48</v>
      </c>
      <c r="E34" s="140"/>
      <c r="F34" s="140"/>
      <c r="G34" s="140"/>
      <c r="H34" s="140"/>
      <c r="I34" s="140"/>
    </row>
    <row r="35" ht="24" customHeight="1" spans="1:9">
      <c r="A35" s="135" t="s">
        <v>69</v>
      </c>
      <c r="B35" s="193"/>
      <c r="C35" s="193"/>
      <c r="D35" s="193"/>
      <c r="E35" s="193"/>
      <c r="F35" s="193"/>
      <c r="G35" s="193"/>
      <c r="H35" s="193"/>
      <c r="I35" s="193"/>
    </row>
    <row r="36" ht="24" customHeight="1" spans="1:9">
      <c r="A36" s="134" t="s">
        <v>70</v>
      </c>
      <c r="B36" s="193"/>
      <c r="C36" s="193"/>
      <c r="D36" s="193"/>
      <c r="E36" s="193"/>
      <c r="F36" s="193"/>
      <c r="G36" s="193"/>
      <c r="H36" s="193"/>
      <c r="I36" s="193"/>
    </row>
    <row r="37" ht="24" customHeight="1" spans="1:9">
      <c r="A37" s="135" t="s">
        <v>71</v>
      </c>
      <c r="B37" s="193"/>
      <c r="C37" s="193"/>
      <c r="D37" s="193"/>
      <c r="E37" s="193"/>
      <c r="F37" s="193"/>
      <c r="G37" s="193"/>
      <c r="H37" s="193"/>
      <c r="I37" s="193"/>
    </row>
    <row r="38" ht="24" customHeight="1" spans="1:9">
      <c r="A38" s="135" t="s">
        <v>72</v>
      </c>
      <c r="B38" s="193"/>
      <c r="C38" s="193"/>
      <c r="D38" s="193"/>
      <c r="E38" s="193"/>
      <c r="F38" s="193"/>
      <c r="G38" s="193"/>
      <c r="H38" s="193"/>
      <c r="I38" s="193"/>
    </row>
    <row r="39" ht="24" customHeight="1" spans="1:9">
      <c r="A39" s="134" t="s">
        <v>73</v>
      </c>
      <c r="B39" s="193">
        <f>B40+B43+B44</f>
        <v>36.32</v>
      </c>
      <c r="C39" s="193">
        <f>C40+C43+C44</f>
        <v>36.32</v>
      </c>
      <c r="D39" s="193">
        <f>D40+D43+D44</f>
        <v>36.32</v>
      </c>
      <c r="E39" s="193"/>
      <c r="F39" s="193"/>
      <c r="G39" s="193"/>
      <c r="H39" s="193"/>
      <c r="I39" s="193"/>
    </row>
    <row r="40" ht="24" customHeight="1" spans="1:9">
      <c r="A40" s="135" t="s">
        <v>74</v>
      </c>
      <c r="B40" s="193">
        <v>4.38</v>
      </c>
      <c r="C40" s="193">
        <v>4.38</v>
      </c>
      <c r="D40" s="193">
        <v>4.38</v>
      </c>
      <c r="E40" s="193"/>
      <c r="F40" s="193"/>
      <c r="G40" s="193"/>
      <c r="H40" s="193"/>
      <c r="I40" s="193"/>
    </row>
    <row r="41" ht="24" customHeight="1" spans="1:9">
      <c r="A41" s="135" t="s">
        <v>75</v>
      </c>
      <c r="B41" s="193"/>
      <c r="C41" s="193"/>
      <c r="D41" s="193"/>
      <c r="E41" s="193"/>
      <c r="F41" s="193"/>
      <c r="G41" s="193"/>
      <c r="H41" s="193"/>
      <c r="I41" s="193"/>
    </row>
    <row r="42" ht="24" customHeight="1" spans="1:9">
      <c r="A42" s="135" t="s">
        <v>76</v>
      </c>
      <c r="B42" s="193"/>
      <c r="C42" s="193"/>
      <c r="D42" s="193"/>
      <c r="E42" s="193"/>
      <c r="F42" s="193"/>
      <c r="G42" s="193"/>
      <c r="H42" s="193"/>
      <c r="I42" s="193"/>
    </row>
    <row r="43" ht="24" customHeight="1" spans="1:9">
      <c r="A43" s="135" t="s">
        <v>77</v>
      </c>
      <c r="B43" s="13">
        <v>15.35</v>
      </c>
      <c r="C43" s="13">
        <v>15.35</v>
      </c>
      <c r="D43" s="13">
        <v>15.35</v>
      </c>
      <c r="E43" s="193"/>
      <c r="F43" s="193"/>
      <c r="G43" s="193"/>
      <c r="H43" s="193"/>
      <c r="I43" s="193"/>
    </row>
    <row r="44" ht="24" customHeight="1" spans="1:9">
      <c r="A44" s="135" t="s">
        <v>78</v>
      </c>
      <c r="B44" s="13">
        <v>16.59</v>
      </c>
      <c r="C44" s="13">
        <v>16.59</v>
      </c>
      <c r="D44" s="13">
        <v>16.59</v>
      </c>
      <c r="E44" s="193"/>
      <c r="F44" s="193"/>
      <c r="G44" s="193"/>
      <c r="H44" s="193"/>
      <c r="I44" s="193"/>
    </row>
  </sheetData>
  <mergeCells count="11">
    <mergeCell ref="A2:I2"/>
    <mergeCell ref="C4:F4"/>
    <mergeCell ref="A4:A6"/>
    <mergeCell ref="B4:B6"/>
    <mergeCell ref="C5:C6"/>
    <mergeCell ref="D5:D6"/>
    <mergeCell ref="E5:E6"/>
    <mergeCell ref="F5:F6"/>
    <mergeCell ref="G4:G6"/>
    <mergeCell ref="H4:H6"/>
    <mergeCell ref="I4:I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8"/>
  <sheetViews>
    <sheetView workbookViewId="0">
      <selection activeCell="A41" sqref="$A19:$XFD27 $A28:$XFD28 $A30:$XFD33 $A35:$XFD35 $A37:$XFD37 $A39:$XFD39 $A41:$XFD48"/>
    </sheetView>
  </sheetViews>
  <sheetFormatPr defaultColWidth="9" defaultRowHeight="11.25"/>
  <cols>
    <col min="1" max="1" width="29.625" style="167" customWidth="1"/>
    <col min="2" max="9" width="12.125" style="167" customWidth="1"/>
    <col min="10" max="16384" width="9" style="167"/>
  </cols>
  <sheetData>
    <row r="1" ht="14.25" spans="1:247">
      <c r="A1" s="168" t="s">
        <v>79</v>
      </c>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5"/>
      <c r="GQ1" s="185"/>
      <c r="GR1" s="185"/>
      <c r="GS1" s="185"/>
      <c r="GT1" s="185"/>
      <c r="GU1" s="185"/>
      <c r="GV1" s="185"/>
      <c r="GW1" s="185"/>
      <c r="GX1" s="185"/>
      <c r="GY1" s="185"/>
      <c r="GZ1" s="185"/>
      <c r="HA1" s="185"/>
      <c r="HB1" s="185"/>
      <c r="HC1" s="185"/>
      <c r="HD1" s="185"/>
      <c r="HE1" s="185"/>
      <c r="HF1" s="185"/>
      <c r="HG1" s="185"/>
      <c r="HH1" s="185"/>
      <c r="HI1" s="185"/>
      <c r="HJ1" s="185"/>
      <c r="HK1" s="185"/>
      <c r="HL1" s="185"/>
      <c r="HM1" s="185"/>
      <c r="HN1" s="185"/>
      <c r="HO1" s="185"/>
      <c r="HP1" s="185"/>
      <c r="HQ1" s="185"/>
      <c r="HR1" s="185"/>
      <c r="HS1" s="185"/>
      <c r="HT1" s="185"/>
      <c r="HU1" s="185"/>
      <c r="HV1" s="185"/>
      <c r="HW1" s="185"/>
      <c r="HX1" s="185"/>
      <c r="HY1" s="185"/>
      <c r="HZ1" s="185"/>
      <c r="IA1" s="185"/>
      <c r="IB1" s="185"/>
      <c r="IC1" s="185"/>
      <c r="ID1" s="185"/>
      <c r="IE1" s="185"/>
      <c r="IF1" s="185"/>
      <c r="IG1" s="185"/>
      <c r="IH1" s="185"/>
      <c r="II1" s="185"/>
      <c r="IJ1" s="185"/>
      <c r="IK1" s="185"/>
      <c r="IL1" s="185"/>
      <c r="IM1" s="185"/>
    </row>
    <row r="2" ht="25.5" spans="1:247">
      <c r="A2" s="169" t="s">
        <v>80</v>
      </c>
      <c r="B2" s="169"/>
      <c r="C2" s="169"/>
      <c r="D2" s="169"/>
      <c r="E2" s="169"/>
      <c r="F2" s="169"/>
      <c r="G2" s="169"/>
      <c r="H2" s="169"/>
      <c r="I2" s="169"/>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row>
    <row r="3" ht="14.25" spans="1:247">
      <c r="A3" s="170"/>
      <c r="B3" s="170"/>
      <c r="C3" s="170"/>
      <c r="D3" s="170"/>
      <c r="E3" s="171"/>
      <c r="F3" s="171"/>
      <c r="G3" s="172"/>
      <c r="I3" s="186" t="s">
        <v>23</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c r="HP3" s="185"/>
      <c r="HQ3" s="185"/>
      <c r="HR3" s="185"/>
      <c r="HS3" s="185"/>
      <c r="HT3" s="185"/>
      <c r="HU3" s="185"/>
      <c r="HV3" s="185"/>
      <c r="HW3" s="185"/>
      <c r="HX3" s="185"/>
      <c r="HY3" s="185"/>
      <c r="HZ3" s="185"/>
      <c r="IA3" s="185"/>
      <c r="IB3" s="185"/>
      <c r="IC3" s="185"/>
      <c r="ID3" s="185"/>
      <c r="IE3" s="185"/>
      <c r="IF3" s="185"/>
      <c r="IG3" s="185"/>
      <c r="IH3" s="185"/>
      <c r="II3" s="185"/>
      <c r="IJ3" s="185"/>
      <c r="IK3" s="185"/>
      <c r="IL3" s="185"/>
      <c r="IM3" s="185"/>
    </row>
    <row r="4" s="164" customFormat="1" ht="21" customHeight="1" spans="1:247">
      <c r="A4" s="173" t="s">
        <v>41</v>
      </c>
      <c r="B4" s="173" t="s">
        <v>6</v>
      </c>
      <c r="C4" s="174" t="s">
        <v>7</v>
      </c>
      <c r="D4" s="175"/>
      <c r="E4" s="175"/>
      <c r="F4" s="175"/>
      <c r="G4" s="176" t="s">
        <v>8</v>
      </c>
      <c r="H4" s="176" t="s">
        <v>9</v>
      </c>
      <c r="I4" s="176" t="s">
        <v>10</v>
      </c>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c r="HP4" s="185"/>
      <c r="HQ4" s="185"/>
      <c r="HR4" s="185"/>
      <c r="HS4" s="185"/>
      <c r="HT4" s="185"/>
      <c r="HU4" s="185"/>
      <c r="HV4" s="185"/>
      <c r="HW4" s="185"/>
      <c r="HX4" s="185"/>
      <c r="HY4" s="185"/>
      <c r="HZ4" s="185"/>
      <c r="IA4" s="185"/>
      <c r="IB4" s="185"/>
      <c r="IC4" s="185"/>
      <c r="ID4" s="185"/>
      <c r="IE4" s="185"/>
      <c r="IF4" s="185"/>
      <c r="IG4" s="185"/>
      <c r="IH4" s="185"/>
      <c r="II4" s="185"/>
      <c r="IJ4" s="185"/>
      <c r="IK4" s="185"/>
      <c r="IL4" s="185"/>
      <c r="IM4" s="185"/>
    </row>
    <row r="5" s="164" customFormat="1" ht="14.25" spans="1:247">
      <c r="A5" s="173"/>
      <c r="B5" s="173"/>
      <c r="C5" s="176" t="s">
        <v>12</v>
      </c>
      <c r="D5" s="176" t="s">
        <v>13</v>
      </c>
      <c r="E5" s="176" t="s">
        <v>14</v>
      </c>
      <c r="F5" s="176" t="s">
        <v>15</v>
      </c>
      <c r="G5" s="177"/>
      <c r="H5" s="177"/>
      <c r="I5" s="177"/>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row>
    <row r="6" s="164" customFormat="1" ht="25.5" customHeight="1" spans="1:247">
      <c r="A6" s="173"/>
      <c r="B6" s="173"/>
      <c r="C6" s="178"/>
      <c r="D6" s="178"/>
      <c r="E6" s="178"/>
      <c r="F6" s="178"/>
      <c r="G6" s="178"/>
      <c r="H6" s="178"/>
      <c r="I6" s="178"/>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row>
    <row r="7" s="165" customFormat="1" ht="21.75" customHeight="1" spans="1:247">
      <c r="A7" s="179"/>
      <c r="B7" s="138"/>
      <c r="C7" s="138"/>
      <c r="D7" s="180"/>
      <c r="E7" s="180"/>
      <c r="F7" s="138"/>
      <c r="G7" s="138"/>
      <c r="H7" s="138"/>
      <c r="I7" s="187"/>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row>
    <row r="8" ht="21.75" customHeight="1" spans="1:247">
      <c r="A8" s="181" t="s">
        <v>81</v>
      </c>
      <c r="B8" s="138">
        <f>SUM(B9:B17)</f>
        <v>2127.73</v>
      </c>
      <c r="C8" s="138">
        <f>SUM(C9:C17)</f>
        <v>2127.73</v>
      </c>
      <c r="D8" s="138">
        <f>SUM(D9:D17)</f>
        <v>2127.73</v>
      </c>
      <c r="E8" s="180"/>
      <c r="F8" s="138"/>
      <c r="G8" s="138"/>
      <c r="H8" s="138"/>
      <c r="I8" s="187"/>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row>
    <row r="9" ht="21.75" customHeight="1" spans="1:247">
      <c r="A9" s="182" t="s">
        <v>82</v>
      </c>
      <c r="B9" s="136">
        <v>965.06</v>
      </c>
      <c r="C9" s="136">
        <v>965.06</v>
      </c>
      <c r="D9" s="136">
        <v>965.06</v>
      </c>
      <c r="E9" s="180"/>
      <c r="F9" s="138"/>
      <c r="G9" s="138"/>
      <c r="H9" s="138"/>
      <c r="I9" s="187"/>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row>
    <row r="10" ht="21.75" customHeight="1" spans="1:247">
      <c r="A10" s="182" t="s">
        <v>83</v>
      </c>
      <c r="B10" s="136">
        <v>22.59</v>
      </c>
      <c r="C10" s="136">
        <v>22.59</v>
      </c>
      <c r="D10" s="136">
        <v>22.59</v>
      </c>
      <c r="E10" s="180"/>
      <c r="F10" s="138"/>
      <c r="G10" s="138"/>
      <c r="H10" s="138"/>
      <c r="I10" s="187"/>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row>
    <row r="11" ht="21.75" customHeight="1" spans="1:247">
      <c r="A11" s="182" t="s">
        <v>84</v>
      </c>
      <c r="B11" s="136">
        <v>405.57</v>
      </c>
      <c r="C11" s="136">
        <v>405.57</v>
      </c>
      <c r="D11" s="136">
        <v>405.57</v>
      </c>
      <c r="E11" s="180"/>
      <c r="F11" s="138"/>
      <c r="G11" s="138"/>
      <c r="H11" s="138"/>
      <c r="I11" s="187"/>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row>
    <row r="12" ht="21.75" customHeight="1" spans="1:247">
      <c r="A12" s="182" t="s">
        <v>85</v>
      </c>
      <c r="B12" s="136">
        <v>227.77</v>
      </c>
      <c r="C12" s="136">
        <v>227.77</v>
      </c>
      <c r="D12" s="136">
        <v>227.77</v>
      </c>
      <c r="E12" s="180"/>
      <c r="F12" s="138"/>
      <c r="G12" s="138"/>
      <c r="H12" s="138"/>
      <c r="I12" s="187"/>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row>
    <row r="13" ht="21.75" customHeight="1" spans="1:247">
      <c r="A13" s="182" t="s">
        <v>86</v>
      </c>
      <c r="B13" s="138"/>
      <c r="C13" s="138"/>
      <c r="D13" s="138"/>
      <c r="E13" s="180"/>
      <c r="F13" s="138"/>
      <c r="G13" s="138"/>
      <c r="H13" s="138"/>
      <c r="I13" s="187"/>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row>
    <row r="14" ht="21.75" customHeight="1" spans="1:247">
      <c r="A14" s="182" t="s">
        <v>87</v>
      </c>
      <c r="B14" s="136">
        <v>99.19</v>
      </c>
      <c r="C14" s="136">
        <v>99.19</v>
      </c>
      <c r="D14" s="136">
        <v>99.19</v>
      </c>
      <c r="E14" s="180"/>
      <c r="F14" s="138"/>
      <c r="G14" s="138"/>
      <c r="H14" s="138"/>
      <c r="I14" s="187"/>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row>
    <row r="15" ht="21.75" customHeight="1" spans="1:247">
      <c r="A15" s="182" t="s">
        <v>88</v>
      </c>
      <c r="B15" s="136">
        <v>16.13</v>
      </c>
      <c r="C15" s="136">
        <v>16.13</v>
      </c>
      <c r="D15" s="136">
        <v>16.13</v>
      </c>
      <c r="E15" s="180"/>
      <c r="F15" s="138"/>
      <c r="G15" s="138"/>
      <c r="H15" s="138"/>
      <c r="I15" s="187"/>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row>
    <row r="16" ht="21.75" customHeight="1" spans="1:247">
      <c r="A16" s="182" t="s">
        <v>45</v>
      </c>
      <c r="B16" s="136">
        <v>161.18</v>
      </c>
      <c r="C16" s="136">
        <v>161.18</v>
      </c>
      <c r="D16" s="136">
        <v>161.18</v>
      </c>
      <c r="E16" s="180"/>
      <c r="F16" s="138"/>
      <c r="G16" s="138"/>
      <c r="H16" s="138"/>
      <c r="I16" s="187"/>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row>
    <row r="17" ht="21.75" customHeight="1" spans="1:247">
      <c r="A17" s="182" t="s">
        <v>46</v>
      </c>
      <c r="B17" s="136">
        <v>230.24</v>
      </c>
      <c r="C17" s="136">
        <v>230.24</v>
      </c>
      <c r="D17" s="136">
        <v>230.24</v>
      </c>
      <c r="E17" s="180"/>
      <c r="F17" s="138"/>
      <c r="G17" s="138"/>
      <c r="H17" s="138"/>
      <c r="I17" s="187"/>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row>
    <row r="18" ht="21.75" customHeight="1" spans="1:247">
      <c r="A18" s="181" t="s">
        <v>89</v>
      </c>
      <c r="B18" s="136">
        <v>3.48</v>
      </c>
      <c r="C18" s="136">
        <v>3.48</v>
      </c>
      <c r="D18" s="136">
        <v>3.48</v>
      </c>
      <c r="E18" s="180"/>
      <c r="F18" s="138"/>
      <c r="G18" s="138"/>
      <c r="H18" s="138"/>
      <c r="I18" s="187"/>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row>
    <row r="19" ht="21.75" hidden="1" customHeight="1" spans="1:247">
      <c r="A19" s="182" t="s">
        <v>48</v>
      </c>
      <c r="B19" s="138"/>
      <c r="C19" s="138"/>
      <c r="D19" s="138"/>
      <c r="E19" s="180"/>
      <c r="F19" s="138"/>
      <c r="G19" s="138"/>
      <c r="H19" s="138"/>
      <c r="I19" s="187"/>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row>
    <row r="20" ht="21.75" hidden="1" customHeight="1" spans="1:247">
      <c r="A20" s="182" t="s">
        <v>90</v>
      </c>
      <c r="B20" s="138"/>
      <c r="C20" s="138"/>
      <c r="D20" s="138"/>
      <c r="E20" s="180"/>
      <c r="F20" s="138"/>
      <c r="G20" s="138"/>
      <c r="H20" s="138"/>
      <c r="I20" s="187"/>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row>
    <row r="21" ht="21.75" hidden="1" customHeight="1" spans="1:247">
      <c r="A21" s="182" t="s">
        <v>91</v>
      </c>
      <c r="B21" s="138"/>
      <c r="C21" s="138"/>
      <c r="D21" s="138"/>
      <c r="E21" s="180"/>
      <c r="F21" s="138"/>
      <c r="G21" s="138"/>
      <c r="H21" s="138"/>
      <c r="I21" s="187"/>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row>
    <row r="22" ht="21.75" hidden="1" customHeight="1" spans="1:247">
      <c r="A22" s="182" t="s">
        <v>92</v>
      </c>
      <c r="B22" s="138"/>
      <c r="C22" s="138"/>
      <c r="D22" s="138"/>
      <c r="E22" s="180"/>
      <c r="F22" s="138"/>
      <c r="G22" s="138"/>
      <c r="H22" s="138"/>
      <c r="I22" s="187"/>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row>
    <row r="23" ht="21.75" hidden="1" customHeight="1" spans="1:247">
      <c r="A23" s="182" t="s">
        <v>49</v>
      </c>
      <c r="B23" s="138"/>
      <c r="C23" s="138"/>
      <c r="D23" s="138"/>
      <c r="E23" s="180"/>
      <c r="F23" s="138"/>
      <c r="G23" s="138"/>
      <c r="H23" s="138"/>
      <c r="I23" s="187"/>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row>
    <row r="24" ht="21.75" hidden="1" customHeight="1" spans="1:247">
      <c r="A24" s="182" t="s">
        <v>50</v>
      </c>
      <c r="B24" s="138"/>
      <c r="C24" s="138"/>
      <c r="D24" s="138"/>
      <c r="E24" s="180"/>
      <c r="F24" s="138"/>
      <c r="G24" s="138"/>
      <c r="H24" s="138"/>
      <c r="I24" s="187"/>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c r="IF24" s="185"/>
      <c r="IG24" s="185"/>
      <c r="IH24" s="185"/>
      <c r="II24" s="185"/>
      <c r="IJ24" s="185"/>
      <c r="IK24" s="185"/>
      <c r="IL24" s="185"/>
      <c r="IM24" s="185"/>
    </row>
    <row r="25" ht="21.75" hidden="1" customHeight="1" spans="1:247">
      <c r="A25" s="182" t="s">
        <v>51</v>
      </c>
      <c r="B25" s="138"/>
      <c r="C25" s="138"/>
      <c r="D25" s="138"/>
      <c r="E25" s="180"/>
      <c r="F25" s="138"/>
      <c r="G25" s="138"/>
      <c r="H25" s="138"/>
      <c r="I25" s="187"/>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c r="II25" s="185"/>
      <c r="IJ25" s="185"/>
      <c r="IK25" s="185"/>
      <c r="IL25" s="185"/>
      <c r="IM25" s="185"/>
    </row>
    <row r="26" ht="21.75" hidden="1" customHeight="1" spans="1:247">
      <c r="A26" s="182" t="s">
        <v>93</v>
      </c>
      <c r="B26" s="138"/>
      <c r="C26" s="138"/>
      <c r="D26" s="138"/>
      <c r="E26" s="180"/>
      <c r="F26" s="138"/>
      <c r="G26" s="138"/>
      <c r="H26" s="138"/>
      <c r="I26" s="187"/>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c r="IF26" s="185"/>
      <c r="IG26" s="185"/>
      <c r="IH26" s="185"/>
      <c r="II26" s="185"/>
      <c r="IJ26" s="185"/>
      <c r="IK26" s="185"/>
      <c r="IL26" s="185"/>
      <c r="IM26" s="185"/>
    </row>
    <row r="27" ht="21.75" hidden="1" customHeight="1" spans="1:247">
      <c r="A27" s="182" t="s">
        <v>53</v>
      </c>
      <c r="B27" s="138"/>
      <c r="C27" s="138"/>
      <c r="D27" s="138"/>
      <c r="E27" s="180"/>
      <c r="F27" s="138"/>
      <c r="G27" s="138"/>
      <c r="H27" s="138"/>
      <c r="I27" s="187"/>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c r="IF27" s="185"/>
      <c r="IG27" s="185"/>
      <c r="IH27" s="185"/>
      <c r="II27" s="185"/>
      <c r="IJ27" s="185"/>
      <c r="IK27" s="185"/>
      <c r="IL27" s="185"/>
      <c r="IM27" s="185"/>
    </row>
    <row r="28" ht="21.75" hidden="1" customHeight="1" spans="1:247">
      <c r="A28" s="182" t="s">
        <v>54</v>
      </c>
      <c r="B28" s="138"/>
      <c r="C28" s="138"/>
      <c r="D28" s="138"/>
      <c r="E28" s="180"/>
      <c r="F28" s="138"/>
      <c r="G28" s="138"/>
      <c r="H28" s="138"/>
      <c r="I28" s="187"/>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c r="IF28" s="185"/>
      <c r="IG28" s="185"/>
      <c r="IH28" s="185"/>
      <c r="II28" s="185"/>
      <c r="IJ28" s="185"/>
      <c r="IK28" s="185"/>
      <c r="IL28" s="185"/>
      <c r="IM28" s="185"/>
    </row>
    <row r="29" ht="21.75" customHeight="1" spans="1:247">
      <c r="A29" s="182" t="s">
        <v>94</v>
      </c>
      <c r="B29" s="136">
        <v>3.48</v>
      </c>
      <c r="C29" s="136">
        <v>3.48</v>
      </c>
      <c r="D29" s="136">
        <v>3.48</v>
      </c>
      <c r="E29" s="180"/>
      <c r="F29" s="138"/>
      <c r="G29" s="138"/>
      <c r="H29" s="138"/>
      <c r="I29" s="187"/>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row>
    <row r="30" ht="21.75" hidden="1" customHeight="1" spans="1:247">
      <c r="A30" s="182" t="s">
        <v>55</v>
      </c>
      <c r="B30" s="138"/>
      <c r="C30" s="138"/>
      <c r="D30" s="138"/>
      <c r="E30" s="180"/>
      <c r="F30" s="138"/>
      <c r="G30" s="138"/>
      <c r="H30" s="138"/>
      <c r="I30" s="187"/>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row>
    <row r="31" ht="21.75" hidden="1" customHeight="1" spans="1:247">
      <c r="A31" s="182" t="s">
        <v>95</v>
      </c>
      <c r="B31" s="138"/>
      <c r="C31" s="138"/>
      <c r="D31" s="138"/>
      <c r="E31" s="180"/>
      <c r="F31" s="138"/>
      <c r="G31" s="138"/>
      <c r="H31" s="138"/>
      <c r="I31" s="187"/>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row>
    <row r="32" ht="21.75" hidden="1" customHeight="1" spans="1:247">
      <c r="A32" s="182" t="s">
        <v>56</v>
      </c>
      <c r="B32" s="138"/>
      <c r="C32" s="138"/>
      <c r="D32" s="138"/>
      <c r="E32" s="180"/>
      <c r="F32" s="138"/>
      <c r="G32" s="138"/>
      <c r="H32" s="138"/>
      <c r="I32" s="187"/>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row>
    <row r="33" ht="21.75" hidden="1" customHeight="1" spans="1:247">
      <c r="A33" s="182" t="s">
        <v>57</v>
      </c>
      <c r="B33" s="140"/>
      <c r="C33" s="140"/>
      <c r="D33" s="140"/>
      <c r="E33" s="140"/>
      <c r="F33" s="140"/>
      <c r="G33" s="140"/>
      <c r="H33" s="140"/>
      <c r="I33" s="140"/>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row>
    <row r="34" ht="21.75" customHeight="1" spans="1:9">
      <c r="A34" s="181" t="s">
        <v>73</v>
      </c>
      <c r="B34" s="140">
        <f>SUM(B35:B40)</f>
        <v>36.32</v>
      </c>
      <c r="C34" s="140">
        <f>SUM(C35:C40)</f>
        <v>36.32</v>
      </c>
      <c r="D34" s="140">
        <f>SUM(D35:D40)</f>
        <v>36.32</v>
      </c>
      <c r="E34" s="140"/>
      <c r="F34" s="140"/>
      <c r="G34" s="140"/>
      <c r="H34" s="140"/>
      <c r="I34" s="140"/>
    </row>
    <row r="35" ht="21.75" hidden="1" customHeight="1" spans="1:9">
      <c r="A35" s="182" t="s">
        <v>96</v>
      </c>
      <c r="B35" s="140"/>
      <c r="C35" s="140"/>
      <c r="D35" s="140"/>
      <c r="E35" s="140"/>
      <c r="F35" s="140"/>
      <c r="G35" s="140"/>
      <c r="H35" s="140"/>
      <c r="I35" s="140"/>
    </row>
    <row r="36" s="166" customFormat="1" ht="21.75" customHeight="1" spans="1:9">
      <c r="A36" s="183" t="s">
        <v>97</v>
      </c>
      <c r="B36" s="136">
        <v>15.35</v>
      </c>
      <c r="C36" s="136">
        <v>15.35</v>
      </c>
      <c r="D36" s="136">
        <v>15.35</v>
      </c>
      <c r="E36" s="184"/>
      <c r="F36" s="184"/>
      <c r="G36" s="184"/>
      <c r="H36" s="184"/>
      <c r="I36" s="184"/>
    </row>
    <row r="37" ht="21.75" hidden="1" customHeight="1" spans="1:9">
      <c r="A37" s="182" t="s">
        <v>76</v>
      </c>
      <c r="B37" s="140"/>
      <c r="C37" s="140"/>
      <c r="D37" s="140"/>
      <c r="E37" s="140"/>
      <c r="F37" s="140"/>
      <c r="G37" s="140"/>
      <c r="H37" s="140"/>
      <c r="I37" s="140"/>
    </row>
    <row r="38" ht="21.75" customHeight="1" spans="1:9">
      <c r="A38" s="182" t="s">
        <v>98</v>
      </c>
      <c r="B38" s="140">
        <v>4.38</v>
      </c>
      <c r="C38" s="140">
        <v>4.38</v>
      </c>
      <c r="D38" s="140">
        <v>4.38</v>
      </c>
      <c r="E38" s="140"/>
      <c r="F38" s="140"/>
      <c r="G38" s="140"/>
      <c r="H38" s="140"/>
      <c r="I38" s="140"/>
    </row>
    <row r="39" ht="21.75" hidden="1" customHeight="1" spans="1:9">
      <c r="A39" s="182" t="s">
        <v>99</v>
      </c>
      <c r="B39" s="140"/>
      <c r="C39" s="140"/>
      <c r="D39" s="140"/>
      <c r="E39" s="140"/>
      <c r="F39" s="140"/>
      <c r="G39" s="140"/>
      <c r="H39" s="140"/>
      <c r="I39" s="140"/>
    </row>
    <row r="40" ht="21.75" customHeight="1" spans="1:9">
      <c r="A40" s="182" t="s">
        <v>78</v>
      </c>
      <c r="B40" s="136">
        <v>16.59</v>
      </c>
      <c r="C40" s="136">
        <v>16.59</v>
      </c>
      <c r="D40" s="136">
        <v>16.59</v>
      </c>
      <c r="E40" s="140"/>
      <c r="F40" s="140"/>
      <c r="G40" s="140"/>
      <c r="H40" s="140"/>
      <c r="I40" s="140"/>
    </row>
    <row r="41" ht="21.75" hidden="1" customHeight="1" spans="1:9">
      <c r="A41" s="181" t="s">
        <v>100</v>
      </c>
      <c r="B41" s="140"/>
      <c r="C41" s="140"/>
      <c r="D41" s="140"/>
      <c r="E41" s="140"/>
      <c r="F41" s="140"/>
      <c r="G41" s="140"/>
      <c r="H41" s="140"/>
      <c r="I41" s="140"/>
    </row>
    <row r="42" ht="21.75" hidden="1" customHeight="1" spans="1:9">
      <c r="A42" s="182" t="s">
        <v>101</v>
      </c>
      <c r="B42" s="140"/>
      <c r="C42" s="140"/>
      <c r="D42" s="140"/>
      <c r="E42" s="140"/>
      <c r="F42" s="140"/>
      <c r="G42" s="140"/>
      <c r="H42" s="140"/>
      <c r="I42" s="140"/>
    </row>
    <row r="43" ht="21.75" hidden="1" customHeight="1" spans="1:9">
      <c r="A43" s="182" t="s">
        <v>102</v>
      </c>
      <c r="B43" s="140"/>
      <c r="C43" s="140"/>
      <c r="D43" s="140"/>
      <c r="E43" s="140"/>
      <c r="F43" s="140"/>
      <c r="G43" s="140"/>
      <c r="H43" s="140"/>
      <c r="I43" s="140"/>
    </row>
    <row r="44" ht="21.75" hidden="1" customHeight="1" spans="1:9">
      <c r="A44" s="182" t="s">
        <v>60</v>
      </c>
      <c r="B44" s="140"/>
      <c r="C44" s="140"/>
      <c r="D44" s="140"/>
      <c r="E44" s="140"/>
      <c r="F44" s="140"/>
      <c r="G44" s="140"/>
      <c r="H44" s="140"/>
      <c r="I44" s="140"/>
    </row>
    <row r="45" ht="21.75" hidden="1" customHeight="1" spans="1:9">
      <c r="A45" s="182" t="s">
        <v>64</v>
      </c>
      <c r="B45" s="140"/>
      <c r="C45" s="140"/>
      <c r="D45" s="140"/>
      <c r="E45" s="140"/>
      <c r="F45" s="140"/>
      <c r="G45" s="140"/>
      <c r="H45" s="140"/>
      <c r="I45" s="140"/>
    </row>
    <row r="46" ht="21.75" hidden="1" customHeight="1" spans="1:9">
      <c r="A46" s="182" t="s">
        <v>103</v>
      </c>
      <c r="B46" s="140"/>
      <c r="C46" s="140"/>
      <c r="D46" s="140"/>
      <c r="E46" s="140"/>
      <c r="F46" s="140"/>
      <c r="G46" s="140"/>
      <c r="H46" s="140"/>
      <c r="I46" s="140"/>
    </row>
    <row r="47" ht="21.75" hidden="1" customHeight="1" spans="1:9">
      <c r="A47" s="182" t="s">
        <v>104</v>
      </c>
      <c r="B47" s="140"/>
      <c r="C47" s="140"/>
      <c r="D47" s="140"/>
      <c r="E47" s="140"/>
      <c r="F47" s="140"/>
      <c r="G47" s="140"/>
      <c r="H47" s="140"/>
      <c r="I47" s="140"/>
    </row>
    <row r="48" ht="21.75" hidden="1" customHeight="1" spans="1:9">
      <c r="A48" s="182"/>
      <c r="B48" s="140"/>
      <c r="C48" s="140"/>
      <c r="D48" s="140"/>
      <c r="E48" s="140"/>
      <c r="F48" s="140"/>
      <c r="G48" s="140"/>
      <c r="H48" s="140"/>
      <c r="I48" s="140"/>
    </row>
  </sheetData>
  <mergeCells count="11">
    <mergeCell ref="A2:I2"/>
    <mergeCell ref="C4:F4"/>
    <mergeCell ref="A4:A6"/>
    <mergeCell ref="B4:B6"/>
    <mergeCell ref="C5:C6"/>
    <mergeCell ref="D5:D6"/>
    <mergeCell ref="E5:E6"/>
    <mergeCell ref="F5:F6"/>
    <mergeCell ref="G4:G6"/>
    <mergeCell ref="H4:H6"/>
    <mergeCell ref="I4:I6"/>
  </mergeCells>
  <printOptions horizontalCentered="1"/>
  <pageMargins left="0.700694444444445" right="0.700694444444445" top="0.751388888888889" bottom="0.751388888888889" header="0.298611111111111" footer="0.298611111111111"/>
  <pageSetup paperSize="9" scale="9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workbookViewId="0">
      <selection activeCell="A3" sqref="A3"/>
    </sheetView>
  </sheetViews>
  <sheetFormatPr defaultColWidth="6.875" defaultRowHeight="12.75" customHeight="1"/>
  <cols>
    <col min="1" max="1" width="39.25" style="122" customWidth="1"/>
    <col min="2" max="2" width="13.5" style="122" customWidth="1"/>
    <col min="3" max="3" width="29.25" style="122" customWidth="1"/>
    <col min="4" max="4" width="13.375" style="122" customWidth="1"/>
    <col min="5" max="16384" width="6.875" style="122"/>
  </cols>
  <sheetData>
    <row r="1" ht="16.5" customHeight="1" spans="1:6">
      <c r="A1" s="77" t="s">
        <v>105</v>
      </c>
      <c r="B1"/>
      <c r="C1"/>
      <c r="D1"/>
      <c r="E1"/>
      <c r="F1"/>
    </row>
    <row r="2" ht="15" customHeight="1" spans="1:6">
      <c r="A2" s="147"/>
      <c r="B2"/>
      <c r="C2"/>
      <c r="D2" s="148"/>
      <c r="E2"/>
      <c r="F2"/>
    </row>
    <row r="3" ht="21" customHeight="1" spans="1:6">
      <c r="A3" s="149" t="s">
        <v>106</v>
      </c>
      <c r="B3" s="149"/>
      <c r="C3" s="149"/>
      <c r="D3" s="149"/>
      <c r="E3"/>
      <c r="F3"/>
    </row>
    <row r="4" ht="16.5" customHeight="1" spans="1:6">
      <c r="A4" s="150"/>
      <c r="B4"/>
      <c r="C4"/>
      <c r="D4" s="151" t="s">
        <v>4</v>
      </c>
      <c r="E4"/>
      <c r="F4"/>
    </row>
    <row r="5" ht="18" customHeight="1" spans="1:6">
      <c r="A5" s="152" t="s">
        <v>107</v>
      </c>
      <c r="B5" s="153"/>
      <c r="C5" s="154" t="s">
        <v>108</v>
      </c>
      <c r="D5" s="154"/>
      <c r="E5"/>
      <c r="F5"/>
    </row>
    <row r="6" ht="18" customHeight="1" spans="1:6">
      <c r="A6" s="153" t="s">
        <v>109</v>
      </c>
      <c r="B6" s="155" t="s">
        <v>110</v>
      </c>
      <c r="C6" s="153" t="s">
        <v>111</v>
      </c>
      <c r="D6" s="155" t="s">
        <v>110</v>
      </c>
      <c r="E6"/>
      <c r="F6"/>
    </row>
    <row r="7" s="121" customFormat="1" ht="18" customHeight="1" spans="1:6">
      <c r="A7" s="156" t="s">
        <v>112</v>
      </c>
      <c r="B7" s="13">
        <v>2167.53</v>
      </c>
      <c r="C7" s="157" t="s">
        <v>113</v>
      </c>
      <c r="D7" s="158"/>
      <c r="F7" s="44"/>
    </row>
    <row r="8" s="121" customFormat="1" ht="18" customHeight="1" spans="1:5">
      <c r="A8" s="159" t="s">
        <v>114</v>
      </c>
      <c r="B8" s="13">
        <v>2167.53</v>
      </c>
      <c r="C8" s="157" t="s">
        <v>115</v>
      </c>
      <c r="D8" s="158"/>
      <c r="E8" s="44"/>
    </row>
    <row r="9" s="121" customFormat="1" ht="18" customHeight="1" spans="1:4">
      <c r="A9" s="159" t="s">
        <v>116</v>
      </c>
      <c r="B9" s="158">
        <v>0</v>
      </c>
      <c r="C9" s="157" t="s">
        <v>117</v>
      </c>
      <c r="D9" s="158"/>
    </row>
    <row r="10" s="121" customFormat="1" ht="18" customHeight="1" spans="1:6">
      <c r="A10" s="159" t="s">
        <v>118</v>
      </c>
      <c r="B10" s="158">
        <v>0</v>
      </c>
      <c r="C10" s="157" t="s">
        <v>119</v>
      </c>
      <c r="D10" s="158"/>
      <c r="F10" s="44"/>
    </row>
    <row r="11" s="121" customFormat="1" ht="18" customHeight="1" spans="1:4">
      <c r="A11" s="159" t="s">
        <v>120</v>
      </c>
      <c r="B11" s="158">
        <v>0</v>
      </c>
      <c r="C11" s="157" t="s">
        <v>121</v>
      </c>
      <c r="D11" s="13">
        <v>1774.57</v>
      </c>
    </row>
    <row r="12" s="121" customFormat="1" ht="18" customHeight="1" spans="1:4">
      <c r="A12" s="159" t="s">
        <v>122</v>
      </c>
      <c r="B12" s="158"/>
      <c r="C12" s="157" t="s">
        <v>123</v>
      </c>
      <c r="D12" s="158"/>
    </row>
    <row r="13" s="121" customFormat="1" ht="18" customHeight="1" spans="1:6">
      <c r="A13" s="156" t="s">
        <v>124</v>
      </c>
      <c r="B13" s="158">
        <v>0</v>
      </c>
      <c r="C13" s="157" t="s">
        <v>125</v>
      </c>
      <c r="D13" s="158"/>
      <c r="F13" s="44"/>
    </row>
    <row r="14" s="121" customFormat="1" ht="18" customHeight="1" spans="1:6">
      <c r="A14" s="156"/>
      <c r="B14" s="158"/>
      <c r="C14" s="157" t="s">
        <v>126</v>
      </c>
      <c r="D14" s="13">
        <v>231.78</v>
      </c>
      <c r="E14" s="44"/>
      <c r="F14" s="44"/>
    </row>
    <row r="15" s="121" customFormat="1" ht="18" customHeight="1" spans="1:6">
      <c r="A15" s="160"/>
      <c r="B15" s="158"/>
      <c r="C15" s="161" t="s">
        <v>127</v>
      </c>
      <c r="D15" s="158"/>
      <c r="F15" s="44"/>
    </row>
    <row r="16" s="121" customFormat="1" ht="18" customHeight="1" spans="1:6">
      <c r="A16" s="160"/>
      <c r="B16" s="158"/>
      <c r="C16" s="157" t="s">
        <v>128</v>
      </c>
      <c r="D16" s="158"/>
      <c r="F16" s="44"/>
    </row>
    <row r="17" s="121" customFormat="1" ht="18" customHeight="1" spans="1:11">
      <c r="A17" s="160"/>
      <c r="B17" s="158"/>
      <c r="C17" s="157" t="s">
        <v>129</v>
      </c>
      <c r="D17" s="158"/>
      <c r="E17" s="44"/>
      <c r="F17" s="44"/>
      <c r="G17" s="44"/>
      <c r="H17" s="44"/>
      <c r="I17" s="44"/>
      <c r="J17" s="44"/>
      <c r="K17" s="44"/>
    </row>
    <row r="18" s="121" customFormat="1" ht="18" customHeight="1" spans="1:11">
      <c r="A18" s="160"/>
      <c r="B18" s="158"/>
      <c r="C18" s="157" t="s">
        <v>130</v>
      </c>
      <c r="D18" s="158"/>
      <c r="F18" s="44"/>
      <c r="G18" s="44"/>
      <c r="H18" s="44"/>
      <c r="I18" s="44"/>
      <c r="J18" s="44"/>
      <c r="K18" s="44"/>
    </row>
    <row r="19" s="121" customFormat="1" ht="18" customHeight="1" spans="1:11">
      <c r="A19" s="160"/>
      <c r="B19" s="158"/>
      <c r="C19" s="157" t="s">
        <v>131</v>
      </c>
      <c r="D19" s="158"/>
      <c r="F19" s="44"/>
      <c r="G19" s="44"/>
      <c r="H19" s="44"/>
      <c r="I19" s="44"/>
      <c r="J19" s="44"/>
      <c r="K19" s="44"/>
    </row>
    <row r="20" s="121" customFormat="1" ht="18" customHeight="1" spans="1:11">
      <c r="A20" s="160"/>
      <c r="B20" s="158"/>
      <c r="C20" s="157" t="s">
        <v>132</v>
      </c>
      <c r="D20" s="158">
        <v>0</v>
      </c>
      <c r="F20" s="44"/>
      <c r="G20" s="44"/>
      <c r="H20" s="44"/>
      <c r="I20" s="44"/>
      <c r="J20" s="44"/>
      <c r="K20" s="44"/>
    </row>
    <row r="21" s="121" customFormat="1" ht="18" customHeight="1" spans="1:11">
      <c r="A21" s="160"/>
      <c r="B21" s="158"/>
      <c r="C21" s="157" t="s">
        <v>133</v>
      </c>
      <c r="D21" s="158">
        <v>0</v>
      </c>
      <c r="F21" s="44"/>
      <c r="G21" s="44"/>
      <c r="H21" s="44"/>
      <c r="I21" s="44"/>
      <c r="J21" s="44"/>
      <c r="K21" s="44"/>
    </row>
    <row r="22" s="121" customFormat="1" ht="18" customHeight="1" spans="1:11">
      <c r="A22" s="160"/>
      <c r="B22" s="158"/>
      <c r="C22" s="157" t="s">
        <v>134</v>
      </c>
      <c r="D22" s="158">
        <v>0</v>
      </c>
      <c r="F22" s="44"/>
      <c r="G22" s="44"/>
      <c r="H22" s="44"/>
      <c r="I22" s="44"/>
      <c r="J22" s="44"/>
      <c r="K22" s="44"/>
    </row>
    <row r="23" s="121" customFormat="1" ht="18" customHeight="1" spans="1:11">
      <c r="A23" s="160"/>
      <c r="B23" s="158"/>
      <c r="C23" s="157" t="s">
        <v>135</v>
      </c>
      <c r="D23" s="158">
        <v>0</v>
      </c>
      <c r="E23" s="44"/>
      <c r="F23" s="44"/>
      <c r="G23" s="44"/>
      <c r="H23" s="44"/>
      <c r="I23" s="44"/>
      <c r="J23" s="44"/>
      <c r="K23" s="44"/>
    </row>
    <row r="24" s="121" customFormat="1" ht="18" customHeight="1" spans="1:10">
      <c r="A24" s="160"/>
      <c r="B24" s="158"/>
      <c r="C24" s="157" t="s">
        <v>136</v>
      </c>
      <c r="D24" s="158">
        <v>0</v>
      </c>
      <c r="F24" s="44"/>
      <c r="G24" s="44"/>
      <c r="H24" s="44"/>
      <c r="I24" s="44"/>
      <c r="J24" s="44"/>
    </row>
    <row r="25" s="121" customFormat="1" ht="18" customHeight="1" spans="1:11">
      <c r="A25" s="160"/>
      <c r="B25" s="158"/>
      <c r="C25" s="157" t="s">
        <v>137</v>
      </c>
      <c r="D25" s="158">
        <v>0</v>
      </c>
      <c r="F25" s="44"/>
      <c r="G25" s="44"/>
      <c r="H25" s="44"/>
      <c r="I25" s="44"/>
      <c r="J25" s="44"/>
      <c r="K25" s="44"/>
    </row>
    <row r="26" s="121" customFormat="1" ht="18" customHeight="1" spans="1:11">
      <c r="A26" s="152"/>
      <c r="B26" s="162"/>
      <c r="C26" s="157" t="s">
        <v>138</v>
      </c>
      <c r="D26" s="13">
        <v>161.18</v>
      </c>
      <c r="E26" s="44"/>
      <c r="F26" s="44"/>
      <c r="G26" s="44"/>
      <c r="H26" s="44"/>
      <c r="I26" s="44"/>
      <c r="J26" s="44"/>
      <c r="K26" s="44"/>
    </row>
    <row r="27" s="121" customFormat="1" ht="18" customHeight="1" spans="1:11">
      <c r="A27" s="152"/>
      <c r="B27" s="162"/>
      <c r="C27" s="157" t="s">
        <v>139</v>
      </c>
      <c r="D27" s="158">
        <v>0</v>
      </c>
      <c r="E27" s="44"/>
      <c r="F27" s="44"/>
      <c r="G27" s="44"/>
      <c r="H27" s="44"/>
      <c r="I27" s="44"/>
      <c r="J27" s="44"/>
      <c r="K27" s="44"/>
    </row>
    <row r="28" s="121" customFormat="1" ht="18" customHeight="1" spans="1:11">
      <c r="A28" s="152"/>
      <c r="B28" s="162"/>
      <c r="C28" s="157" t="s">
        <v>140</v>
      </c>
      <c r="D28" s="158">
        <v>0</v>
      </c>
      <c r="E28" s="44"/>
      <c r="F28" s="44"/>
      <c r="G28" s="44"/>
      <c r="H28" s="44"/>
      <c r="I28" s="44"/>
      <c r="J28" s="44"/>
      <c r="K28" s="44"/>
    </row>
    <row r="29" s="121" customFormat="1" ht="18" customHeight="1" spans="1:11">
      <c r="A29" s="152"/>
      <c r="B29" s="162"/>
      <c r="C29" s="157" t="s">
        <v>141</v>
      </c>
      <c r="D29" s="158">
        <v>0</v>
      </c>
      <c r="E29" s="44"/>
      <c r="F29" s="44"/>
      <c r="H29" s="44"/>
      <c r="I29" s="44"/>
      <c r="J29" s="44"/>
      <c r="K29" s="44"/>
    </row>
    <row r="30" s="121" customFormat="1" ht="18" customHeight="1" spans="1:11">
      <c r="A30" s="152"/>
      <c r="B30" s="162"/>
      <c r="C30" s="157" t="s">
        <v>142</v>
      </c>
      <c r="D30" s="158">
        <v>0</v>
      </c>
      <c r="G30" s="44"/>
      <c r="H30" s="44"/>
      <c r="I30" s="44"/>
      <c r="J30" s="44"/>
      <c r="K30" s="44"/>
    </row>
    <row r="31" s="121" customFormat="1" ht="18" customHeight="1" spans="1:11">
      <c r="A31" s="152"/>
      <c r="B31" s="162"/>
      <c r="C31" s="157" t="s">
        <v>143</v>
      </c>
      <c r="D31" s="158">
        <v>0</v>
      </c>
      <c r="E31" s="44"/>
      <c r="F31" s="44"/>
      <c r="G31" s="44"/>
      <c r="H31" s="44"/>
      <c r="I31" s="44"/>
      <c r="J31" s="44"/>
      <c r="K31" s="44"/>
    </row>
    <row r="32" s="121" customFormat="1" ht="18" customHeight="1" spans="1:11">
      <c r="A32" s="152"/>
      <c r="B32" s="162"/>
      <c r="C32" s="157" t="s">
        <v>144</v>
      </c>
      <c r="D32" s="162">
        <v>0</v>
      </c>
      <c r="E32" s="44"/>
      <c r="G32" s="44"/>
      <c r="H32" s="44"/>
      <c r="I32" s="44"/>
      <c r="J32" s="44"/>
      <c r="K32" s="44"/>
    </row>
    <row r="33" s="121" customFormat="1" ht="18" customHeight="1" spans="1:5">
      <c r="A33" s="152"/>
      <c r="B33" s="162"/>
      <c r="C33" s="157" t="s">
        <v>145</v>
      </c>
      <c r="D33" s="162">
        <v>0</v>
      </c>
      <c r="E33" s="44"/>
    </row>
    <row r="34" s="121" customFormat="1" ht="18" customHeight="1" spans="1:5">
      <c r="A34" s="152"/>
      <c r="B34" s="162"/>
      <c r="C34" s="157" t="s">
        <v>146</v>
      </c>
      <c r="D34" s="162">
        <v>0</v>
      </c>
      <c r="E34" s="44"/>
    </row>
    <row r="35" s="121" customFormat="1" ht="18" customHeight="1" spans="1:6">
      <c r="A35" s="152" t="s">
        <v>147</v>
      </c>
      <c r="B35" s="13">
        <v>2167.53</v>
      </c>
      <c r="C35" s="163" t="s">
        <v>148</v>
      </c>
      <c r="D35" s="13">
        <v>2167.53</v>
      </c>
      <c r="E35" s="44"/>
      <c r="F35" s="44"/>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21"/>
      <c r="E47"/>
      <c r="F47"/>
    </row>
  </sheetData>
  <sheetProtection formatCells="0" formatColumns="0" formatRows="0"/>
  <printOptions horizontalCentered="1"/>
  <pageMargins left="0" right="0" top="0" bottom="0.393700787401575" header="0.393700787401575" footer="0.196850393700787"/>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36"/>
  <sheetViews>
    <sheetView showGridLines="0" showZeros="0" workbookViewId="0">
      <selection activeCell="A2" sqref="A2:G2"/>
    </sheetView>
  </sheetViews>
  <sheetFormatPr defaultColWidth="6.875" defaultRowHeight="12.75" customHeight="1" outlineLevelCol="6"/>
  <cols>
    <col min="1" max="1" width="36.875" style="96" customWidth="1"/>
    <col min="2" max="2" width="15.25" style="96" customWidth="1"/>
    <col min="3" max="4" width="13.125" style="96" customWidth="1"/>
    <col min="5" max="5" width="12.75" style="96" customWidth="1"/>
    <col min="6" max="6" width="12.5" style="96" customWidth="1"/>
    <col min="7" max="7" width="13.875" style="96" customWidth="1"/>
    <col min="8" max="246" width="6.875" style="96" customWidth="1"/>
    <col min="247" max="16384" width="6.875" style="96"/>
  </cols>
  <sheetData>
    <row r="1" ht="24.75" customHeight="1" spans="1:7">
      <c r="A1" s="77" t="s">
        <v>149</v>
      </c>
      <c r="B1"/>
      <c r="C1"/>
      <c r="D1"/>
      <c r="E1"/>
      <c r="F1"/>
      <c r="G1"/>
    </row>
    <row r="2" ht="27.75" customHeight="1" spans="1:7">
      <c r="A2" s="110" t="s">
        <v>150</v>
      </c>
      <c r="B2" s="110"/>
      <c r="C2" s="110"/>
      <c r="D2" s="110"/>
      <c r="E2" s="110"/>
      <c r="F2" s="110"/>
      <c r="G2" s="110"/>
    </row>
    <row r="3" ht="16.5" customHeight="1" spans="1:7">
      <c r="A3" s="98"/>
      <c r="B3" s="99"/>
      <c r="C3" s="99"/>
      <c r="D3" s="99"/>
      <c r="E3" s="100"/>
      <c r="F3" s="100"/>
      <c r="G3" s="100"/>
    </row>
    <row r="4" ht="16.5" customHeight="1" spans="1:7">
      <c r="A4" s="101"/>
      <c r="B4" s="101"/>
      <c r="C4" s="101"/>
      <c r="D4" s="101"/>
      <c r="E4" s="111"/>
      <c r="F4" s="111"/>
      <c r="G4" s="102" t="s">
        <v>23</v>
      </c>
    </row>
    <row r="5" ht="28.5" customHeight="1" spans="1:7">
      <c r="A5" s="33" t="s">
        <v>24</v>
      </c>
      <c r="B5" s="33" t="s">
        <v>6</v>
      </c>
      <c r="C5" s="82" t="s">
        <v>38</v>
      </c>
      <c r="D5" s="83"/>
      <c r="E5" s="83"/>
      <c r="F5" s="83"/>
      <c r="G5" s="103" t="s">
        <v>19</v>
      </c>
    </row>
    <row r="6" ht="28.5" customHeight="1" spans="1:7">
      <c r="A6" s="33"/>
      <c r="B6" s="33"/>
      <c r="C6" s="86" t="s">
        <v>12</v>
      </c>
      <c r="D6" s="86" t="s">
        <v>16</v>
      </c>
      <c r="E6" s="86" t="s">
        <v>17</v>
      </c>
      <c r="F6" s="112" t="s">
        <v>18</v>
      </c>
      <c r="G6" s="103"/>
    </row>
    <row r="7" ht="28.5" customHeight="1" spans="1:7">
      <c r="A7" s="33"/>
      <c r="B7" s="33"/>
      <c r="C7" s="113"/>
      <c r="D7" s="113"/>
      <c r="E7" s="113"/>
      <c r="F7" s="114"/>
      <c r="G7" s="103"/>
    </row>
    <row r="8" s="95" customFormat="1" ht="19.5" customHeight="1" spans="1:7">
      <c r="A8" s="15" t="s">
        <v>25</v>
      </c>
      <c r="B8" s="13">
        <v>1774.57</v>
      </c>
      <c r="C8" s="13">
        <v>1774.57</v>
      </c>
      <c r="D8" s="141">
        <f t="shared" ref="D8:D10" si="0">C8-E8-F8</f>
        <v>1734.77</v>
      </c>
      <c r="E8" s="142">
        <v>3.48</v>
      </c>
      <c r="F8" s="142">
        <v>36.32</v>
      </c>
      <c r="G8" s="142"/>
    </row>
    <row r="9" ht="19.5" customHeight="1" spans="1:7">
      <c r="A9" s="15" t="s">
        <v>26</v>
      </c>
      <c r="B9" s="13">
        <v>1774.57</v>
      </c>
      <c r="C9" s="13">
        <v>1774.57</v>
      </c>
      <c r="D9" s="141">
        <f t="shared" si="0"/>
        <v>1734.77</v>
      </c>
      <c r="E9" s="142">
        <v>3.48</v>
      </c>
      <c r="F9" s="142">
        <v>36.32</v>
      </c>
      <c r="G9" s="142"/>
    </row>
    <row r="10" ht="19.5" customHeight="1" spans="1:7">
      <c r="A10" s="15" t="s">
        <v>27</v>
      </c>
      <c r="B10" s="13">
        <v>1774.57</v>
      </c>
      <c r="C10" s="142">
        <v>1774.57</v>
      </c>
      <c r="D10" s="141">
        <f t="shared" si="0"/>
        <v>1734.77</v>
      </c>
      <c r="E10" s="142">
        <v>3.48</v>
      </c>
      <c r="F10" s="142">
        <v>36.32</v>
      </c>
      <c r="G10" s="142"/>
    </row>
    <row r="11" ht="19.5" customHeight="1" spans="1:7">
      <c r="A11" s="15" t="s">
        <v>28</v>
      </c>
      <c r="B11" s="143">
        <v>231.78</v>
      </c>
      <c r="C11" s="117">
        <v>231.78</v>
      </c>
      <c r="D11" s="118">
        <f>D12</f>
        <v>227.77</v>
      </c>
      <c r="E11" s="119"/>
      <c r="F11" s="119">
        <f>F14</f>
        <v>4.01</v>
      </c>
      <c r="G11" s="119"/>
    </row>
    <row r="12" ht="19.5" customHeight="1" spans="1:7">
      <c r="A12" s="15" t="s">
        <v>29</v>
      </c>
      <c r="B12" s="143">
        <v>227.77</v>
      </c>
      <c r="C12" s="117">
        <v>227.77</v>
      </c>
      <c r="D12" s="117">
        <v>227.77</v>
      </c>
      <c r="E12" s="118"/>
      <c r="F12" s="116"/>
      <c r="G12" s="116"/>
    </row>
    <row r="13" ht="35" customHeight="1" spans="1:7">
      <c r="A13" s="15" t="s">
        <v>30</v>
      </c>
      <c r="B13" s="143">
        <v>227.77</v>
      </c>
      <c r="C13" s="117">
        <v>227.77</v>
      </c>
      <c r="D13" s="117">
        <v>227.77</v>
      </c>
      <c r="E13" s="118"/>
      <c r="F13" s="116"/>
      <c r="G13" s="116"/>
    </row>
    <row r="14" ht="19.5" customHeight="1" spans="1:7">
      <c r="A14" s="15" t="s">
        <v>31</v>
      </c>
      <c r="B14" s="143">
        <v>4.01</v>
      </c>
      <c r="C14" s="117">
        <v>4.01</v>
      </c>
      <c r="D14" s="118"/>
      <c r="E14" s="118"/>
      <c r="F14" s="117">
        <v>4.01</v>
      </c>
      <c r="G14" s="117"/>
    </row>
    <row r="15" ht="19.5" customHeight="1" spans="1:7">
      <c r="A15" s="15" t="s">
        <v>32</v>
      </c>
      <c r="B15" s="143">
        <v>4.01</v>
      </c>
      <c r="C15" s="117">
        <v>4.01</v>
      </c>
      <c r="D15" s="118"/>
      <c r="E15" s="118"/>
      <c r="F15" s="117">
        <v>4.01</v>
      </c>
      <c r="G15" s="117"/>
    </row>
    <row r="16" ht="19.5" customHeight="1" spans="1:7">
      <c r="A16" s="15" t="s">
        <v>33</v>
      </c>
      <c r="B16" s="143">
        <v>161.18</v>
      </c>
      <c r="C16" s="117">
        <v>161.18</v>
      </c>
      <c r="D16" s="117">
        <v>161.18</v>
      </c>
      <c r="E16" s="118"/>
      <c r="F16" s="116"/>
      <c r="G16" s="116"/>
    </row>
    <row r="17" ht="19.5" customHeight="1" spans="1:7">
      <c r="A17" s="15" t="s">
        <v>34</v>
      </c>
      <c r="B17" s="143">
        <v>161.18</v>
      </c>
      <c r="C17" s="117">
        <v>161.18</v>
      </c>
      <c r="D17" s="117">
        <v>161.18</v>
      </c>
      <c r="E17" s="116"/>
      <c r="F17" s="116"/>
      <c r="G17" s="116"/>
    </row>
    <row r="18" ht="19.5" customHeight="1" spans="1:7">
      <c r="A18" s="15" t="s">
        <v>35</v>
      </c>
      <c r="B18" s="13">
        <v>161.18</v>
      </c>
      <c r="C18" s="144">
        <v>161.18</v>
      </c>
      <c r="D18" s="144">
        <v>161.18</v>
      </c>
      <c r="E18" s="145"/>
      <c r="F18" s="145"/>
      <c r="G18" s="145"/>
    </row>
    <row r="19" ht="19.5" customHeight="1" spans="1:7">
      <c r="A19" s="146"/>
      <c r="B19" s="116"/>
      <c r="C19" s="116"/>
      <c r="D19" s="118"/>
      <c r="E19" s="118"/>
      <c r="F19" s="116"/>
      <c r="G19" s="116"/>
    </row>
    <row r="20" ht="18" customHeight="1" spans="1:7">
      <c r="A20"/>
      <c r="B20"/>
      <c r="C20"/>
      <c r="D20"/>
      <c r="E20"/>
      <c r="F20"/>
      <c r="G20"/>
    </row>
    <row r="21" ht="18.75" customHeight="1" spans="1:7">
      <c r="A21" s="107"/>
      <c r="B21" s="107"/>
      <c r="C21" s="107"/>
      <c r="D21" s="107"/>
      <c r="E21" s="107"/>
      <c r="F21" s="107"/>
      <c r="G21" s="107"/>
    </row>
    <row r="22" ht="18" customHeight="1" spans="1:7">
      <c r="A22" s="107"/>
      <c r="B22" s="107"/>
      <c r="C22" s="107"/>
      <c r="D22" s="107"/>
      <c r="E22" s="107"/>
      <c r="F22" s="107"/>
      <c r="G22" s="107"/>
    </row>
    <row r="23" ht="18" customHeight="1" spans="1:7">
      <c r="A23" s="107"/>
      <c r="B23" s="107"/>
      <c r="C23" s="107"/>
      <c r="D23" s="107"/>
      <c r="E23" s="107"/>
      <c r="F23" s="107"/>
      <c r="G23" s="107"/>
    </row>
    <row r="24" ht="18" customHeight="1" spans="1:7">
      <c r="A24" s="107"/>
      <c r="B24" s="107"/>
      <c r="C24" s="107"/>
      <c r="D24" s="107"/>
      <c r="E24" s="107"/>
      <c r="F24" s="107"/>
      <c r="G24" s="107"/>
    </row>
    <row r="25" ht="18" customHeight="1" spans="1:7">
      <c r="A25" s="107"/>
      <c r="B25" s="107"/>
      <c r="C25" s="107"/>
      <c r="D25" s="107"/>
      <c r="E25" s="107"/>
      <c r="F25" s="107"/>
      <c r="G25" s="107"/>
    </row>
    <row r="26" ht="18" customHeight="1" spans="1:7">
      <c r="A26" s="107"/>
      <c r="B26" s="107"/>
      <c r="C26" s="107"/>
      <c r="D26" s="107"/>
      <c r="E26" s="107"/>
      <c r="F26" s="107"/>
      <c r="G26" s="107"/>
    </row>
    <row r="27" ht="18" customHeight="1" spans="1:7">
      <c r="A27" s="107"/>
      <c r="B27" s="107"/>
      <c r="C27" s="107"/>
      <c r="D27" s="107"/>
      <c r="E27" s="107"/>
      <c r="F27" s="107"/>
      <c r="G27" s="107"/>
    </row>
    <row r="28" ht="18" customHeight="1" spans="1:7">
      <c r="A28" s="107"/>
      <c r="B28" s="107"/>
      <c r="C28" s="107"/>
      <c r="D28" s="107"/>
      <c r="E28" s="107"/>
      <c r="F28" s="107"/>
      <c r="G28" s="107"/>
    </row>
    <row r="29" ht="18" customHeight="1" spans="1:7">
      <c r="A29" s="107"/>
      <c r="B29" s="107"/>
      <c r="C29" s="107"/>
      <c r="D29" s="107"/>
      <c r="E29" s="107"/>
      <c r="F29" s="107"/>
      <c r="G29" s="107"/>
    </row>
    <row r="30" ht="18" customHeight="1" spans="1:7">
      <c r="A30" s="107"/>
      <c r="B30" s="107"/>
      <c r="C30" s="107"/>
      <c r="D30" s="107"/>
      <c r="E30" s="107"/>
      <c r="F30" s="107"/>
      <c r="G30" s="107"/>
    </row>
    <row r="31" ht="18" customHeight="1" spans="1:7">
      <c r="A31" s="107"/>
      <c r="B31" s="107"/>
      <c r="C31" s="107"/>
      <c r="D31" s="107"/>
      <c r="E31" s="107"/>
      <c r="F31" s="107"/>
      <c r="G31" s="107"/>
    </row>
    <row r="32" ht="18" customHeight="1" spans="1:7">
      <c r="A32" s="107"/>
      <c r="B32" s="107"/>
      <c r="C32" s="107"/>
      <c r="D32" s="107"/>
      <c r="E32" s="107"/>
      <c r="F32" s="107"/>
      <c r="G32" s="107"/>
    </row>
    <row r="33" ht="18" customHeight="1" spans="1:7">
      <c r="A33" s="107"/>
      <c r="B33" s="107"/>
      <c r="C33" s="107"/>
      <c r="D33" s="107"/>
      <c r="E33" s="107"/>
      <c r="F33" s="107"/>
      <c r="G33" s="107"/>
    </row>
    <row r="34" ht="18" customHeight="1" spans="1:7">
      <c r="A34" s="107"/>
      <c r="B34" s="107"/>
      <c r="C34" s="107"/>
      <c r="D34" s="107"/>
      <c r="E34" s="107"/>
      <c r="F34" s="107"/>
      <c r="G34" s="107"/>
    </row>
    <row r="35" customHeight="1" spans="1:7">
      <c r="A35" s="107"/>
      <c r="B35" s="107"/>
      <c r="C35" s="107"/>
      <c r="D35" s="107"/>
      <c r="E35" s="107"/>
      <c r="F35" s="107"/>
      <c r="G35" s="107"/>
    </row>
    <row r="36" customHeight="1" spans="1:7">
      <c r="A36" s="107"/>
      <c r="B36" s="107"/>
      <c r="C36" s="107"/>
      <c r="D36" s="107"/>
      <c r="E36" s="107"/>
      <c r="F36" s="107"/>
      <c r="G36" s="10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workbookViewId="0">
      <selection activeCell="A2" sqref="A2"/>
    </sheetView>
  </sheetViews>
  <sheetFormatPr defaultColWidth="6.875" defaultRowHeight="12.75" customHeight="1" outlineLevelCol="3"/>
  <cols>
    <col min="1" max="1" width="30.625" style="122" customWidth="1"/>
    <col min="2" max="4" width="19.5" style="122" customWidth="1"/>
    <col min="5" max="245" width="6.875" style="122" customWidth="1"/>
    <col min="246" max="16384" width="6.875" style="122"/>
  </cols>
  <sheetData>
    <row r="1" ht="21" customHeight="1" spans="1:4">
      <c r="A1" s="77" t="s">
        <v>151</v>
      </c>
      <c r="B1"/>
      <c r="C1"/>
      <c r="D1" s="123"/>
    </row>
    <row r="2" ht="24" customHeight="1" spans="1:4">
      <c r="A2" s="124" t="s">
        <v>152</v>
      </c>
      <c r="B2" s="125"/>
      <c r="C2" s="125"/>
      <c r="D2" s="126"/>
    </row>
    <row r="3" ht="20.25" customHeight="1" spans="1:4">
      <c r="A3"/>
      <c r="B3"/>
      <c r="C3"/>
      <c r="D3" s="123" t="s">
        <v>4</v>
      </c>
    </row>
    <row r="4" ht="16.5" customHeight="1" spans="1:4">
      <c r="A4" s="127" t="s">
        <v>153</v>
      </c>
      <c r="B4" s="127" t="s">
        <v>154</v>
      </c>
      <c r="C4" s="127"/>
      <c r="D4" s="127"/>
    </row>
    <row r="5" ht="16.5" customHeight="1" spans="1:4">
      <c r="A5" s="127"/>
      <c r="B5" s="128" t="s">
        <v>155</v>
      </c>
      <c r="C5" s="128" t="s">
        <v>156</v>
      </c>
      <c r="D5" s="129" t="s">
        <v>157</v>
      </c>
    </row>
    <row r="6" ht="16.5" customHeight="1" spans="1:4">
      <c r="A6" s="127"/>
      <c r="B6" s="130"/>
      <c r="C6" s="130"/>
      <c r="D6" s="131"/>
    </row>
    <row r="7" s="121" customFormat="1" ht="16.5" customHeight="1" spans="1:4">
      <c r="A7" s="132" t="s">
        <v>6</v>
      </c>
      <c r="B7" s="133">
        <f>B8+B18+B34</f>
        <v>2167.53</v>
      </c>
      <c r="C7" s="133">
        <f>C8+C18+C34</f>
        <v>2164.05</v>
      </c>
      <c r="D7" s="133">
        <f>D8+D18+D34</f>
        <v>3.48</v>
      </c>
    </row>
    <row r="8" ht="18" customHeight="1" spans="1:4">
      <c r="A8" s="134" t="s">
        <v>81</v>
      </c>
      <c r="B8" s="133">
        <f>SUM(B9:B17)</f>
        <v>2127.73</v>
      </c>
      <c r="C8" s="133">
        <f>SUM(C9:C17)</f>
        <v>2127.73</v>
      </c>
      <c r="D8" s="133"/>
    </row>
    <row r="9" ht="18" customHeight="1" spans="1:4">
      <c r="A9" s="135" t="s">
        <v>82</v>
      </c>
      <c r="B9" s="136">
        <v>965.06</v>
      </c>
      <c r="C9" s="136">
        <v>965.06</v>
      </c>
      <c r="D9" s="137"/>
    </row>
    <row r="10" ht="18" customHeight="1" spans="1:4">
      <c r="A10" s="135" t="s">
        <v>83</v>
      </c>
      <c r="B10" s="136">
        <v>22.59</v>
      </c>
      <c r="C10" s="136">
        <v>22.59</v>
      </c>
      <c r="D10" s="137"/>
    </row>
    <row r="11" ht="18" customHeight="1" spans="1:4">
      <c r="A11" s="135" t="s">
        <v>84</v>
      </c>
      <c r="B11" s="136">
        <v>405.57</v>
      </c>
      <c r="C11" s="136">
        <v>405.57</v>
      </c>
      <c r="D11" s="137"/>
    </row>
    <row r="12" ht="18" customHeight="1" spans="1:4">
      <c r="A12" s="135" t="s">
        <v>85</v>
      </c>
      <c r="B12" s="136">
        <v>227.77</v>
      </c>
      <c r="C12" s="136">
        <v>227.77</v>
      </c>
      <c r="D12" s="137"/>
    </row>
    <row r="13" ht="18" hidden="1" customHeight="1" spans="1:4">
      <c r="A13" s="135" t="s">
        <v>86</v>
      </c>
      <c r="B13" s="138"/>
      <c r="C13" s="138"/>
      <c r="D13" s="137"/>
    </row>
    <row r="14" ht="18" customHeight="1" spans="1:4">
      <c r="A14" s="135" t="s">
        <v>87</v>
      </c>
      <c r="B14" s="136">
        <v>99.19</v>
      </c>
      <c r="C14" s="136">
        <v>99.19</v>
      </c>
      <c r="D14" s="137"/>
    </row>
    <row r="15" ht="18" customHeight="1" spans="1:4">
      <c r="A15" s="135" t="s">
        <v>88</v>
      </c>
      <c r="B15" s="136">
        <v>16.13</v>
      </c>
      <c r="C15" s="136">
        <v>16.13</v>
      </c>
      <c r="D15" s="137"/>
    </row>
    <row r="16" ht="18" customHeight="1" spans="1:4">
      <c r="A16" s="135" t="s">
        <v>45</v>
      </c>
      <c r="B16" s="136">
        <v>161.18</v>
      </c>
      <c r="C16" s="136">
        <v>161.18</v>
      </c>
      <c r="D16" s="137"/>
    </row>
    <row r="17" ht="18" customHeight="1" spans="1:4">
      <c r="A17" s="135" t="s">
        <v>46</v>
      </c>
      <c r="B17" s="136">
        <v>230.24</v>
      </c>
      <c r="C17" s="136">
        <v>230.24</v>
      </c>
      <c r="D17" s="133"/>
    </row>
    <row r="18" ht="18" customHeight="1" spans="1:4">
      <c r="A18" s="134" t="s">
        <v>89</v>
      </c>
      <c r="B18" s="136">
        <v>3.48</v>
      </c>
      <c r="C18" s="137"/>
      <c r="D18" s="136">
        <v>3.48</v>
      </c>
    </row>
    <row r="19" ht="18" hidden="1" customHeight="1" spans="1:4">
      <c r="A19" s="135" t="s">
        <v>48</v>
      </c>
      <c r="B19" s="133"/>
      <c r="C19" s="137"/>
      <c r="D19" s="137"/>
    </row>
    <row r="20" ht="18" hidden="1" customHeight="1" spans="1:4">
      <c r="A20" s="135" t="s">
        <v>90</v>
      </c>
      <c r="B20" s="133"/>
      <c r="C20" s="137"/>
      <c r="D20" s="137"/>
    </row>
    <row r="21" ht="18" hidden="1" customHeight="1" spans="1:4">
      <c r="A21" s="135" t="s">
        <v>91</v>
      </c>
      <c r="B21" s="133"/>
      <c r="C21" s="137"/>
      <c r="D21" s="137"/>
    </row>
    <row r="22" ht="18" hidden="1" customHeight="1" spans="1:4">
      <c r="A22" s="135" t="s">
        <v>92</v>
      </c>
      <c r="B22" s="133"/>
      <c r="C22" s="137"/>
      <c r="D22" s="137"/>
    </row>
    <row r="23" ht="18" hidden="1" customHeight="1" spans="1:4">
      <c r="A23" s="135" t="s">
        <v>49</v>
      </c>
      <c r="B23" s="133"/>
      <c r="C23" s="137"/>
      <c r="D23" s="137"/>
    </row>
    <row r="24" ht="18" hidden="1" customHeight="1" spans="1:4">
      <c r="A24" s="135" t="s">
        <v>50</v>
      </c>
      <c r="B24" s="133"/>
      <c r="C24" s="133"/>
      <c r="D24" s="133"/>
    </row>
    <row r="25" ht="18" hidden="1" customHeight="1" spans="1:4">
      <c r="A25" s="135" t="s">
        <v>51</v>
      </c>
      <c r="B25" s="133"/>
      <c r="C25" s="137"/>
      <c r="D25" s="137"/>
    </row>
    <row r="26" ht="18" hidden="1" customHeight="1" spans="1:4">
      <c r="A26" s="135" t="s">
        <v>93</v>
      </c>
      <c r="B26" s="133"/>
      <c r="C26" s="137"/>
      <c r="D26" s="137"/>
    </row>
    <row r="27" ht="18" hidden="1" customHeight="1" spans="1:4">
      <c r="A27" s="135" t="s">
        <v>53</v>
      </c>
      <c r="B27" s="133"/>
      <c r="C27" s="137"/>
      <c r="D27" s="137"/>
    </row>
    <row r="28" ht="18" hidden="1" customHeight="1" spans="1:4">
      <c r="A28" s="135" t="s">
        <v>54</v>
      </c>
      <c r="B28" s="139"/>
      <c r="C28" s="139"/>
      <c r="D28" s="139"/>
    </row>
    <row r="29" ht="18" customHeight="1" spans="1:4">
      <c r="A29" s="135" t="s">
        <v>94</v>
      </c>
      <c r="B29" s="136">
        <v>3.48</v>
      </c>
      <c r="C29" s="139"/>
      <c r="D29" s="136">
        <v>3.48</v>
      </c>
    </row>
    <row r="30" ht="18" hidden="1" customHeight="1" spans="1:4">
      <c r="A30" s="135" t="s">
        <v>55</v>
      </c>
      <c r="B30" s="139"/>
      <c r="C30" s="139"/>
      <c r="D30" s="139"/>
    </row>
    <row r="31" ht="18" hidden="1" customHeight="1" spans="1:4">
      <c r="A31" s="135" t="s">
        <v>95</v>
      </c>
      <c r="B31" s="139"/>
      <c r="C31" s="139"/>
      <c r="D31" s="139"/>
    </row>
    <row r="32" ht="18" hidden="1" customHeight="1" spans="1:4">
      <c r="A32" s="135" t="s">
        <v>56</v>
      </c>
      <c r="B32" s="139"/>
      <c r="C32" s="139"/>
      <c r="D32" s="139"/>
    </row>
    <row r="33" ht="18" hidden="1" customHeight="1" spans="1:4">
      <c r="A33" s="135" t="s">
        <v>57</v>
      </c>
      <c r="B33" s="139"/>
      <c r="C33" s="139"/>
      <c r="D33" s="139"/>
    </row>
    <row r="34" ht="18" customHeight="1" spans="1:4">
      <c r="A34" s="134" t="s">
        <v>73</v>
      </c>
      <c r="B34" s="139">
        <f>SUM(B35:B40)</f>
        <v>36.32</v>
      </c>
      <c r="C34" s="139">
        <f>SUM(C35:C40)</f>
        <v>36.32</v>
      </c>
      <c r="D34" s="139"/>
    </row>
    <row r="35" ht="18" hidden="1" customHeight="1" spans="1:4">
      <c r="A35" s="135" t="s">
        <v>96</v>
      </c>
      <c r="B35" s="140"/>
      <c r="C35" s="140"/>
      <c r="D35" s="139"/>
    </row>
    <row r="36" ht="18" customHeight="1" spans="1:4">
      <c r="A36" s="135" t="s">
        <v>97</v>
      </c>
      <c r="B36" s="136">
        <v>15.35</v>
      </c>
      <c r="C36" s="136">
        <v>15.35</v>
      </c>
      <c r="D36" s="139"/>
    </row>
    <row r="37" ht="18" hidden="1" customHeight="1" spans="1:4">
      <c r="A37" s="135" t="s">
        <v>76</v>
      </c>
      <c r="B37" s="140"/>
      <c r="C37" s="140"/>
      <c r="D37" s="139"/>
    </row>
    <row r="38" ht="18" customHeight="1" spans="1:4">
      <c r="A38" s="135" t="s">
        <v>98</v>
      </c>
      <c r="B38" s="140">
        <v>4.38</v>
      </c>
      <c r="C38" s="140">
        <v>4.38</v>
      </c>
      <c r="D38" s="139"/>
    </row>
    <row r="39" ht="18" hidden="1" customHeight="1" spans="1:4">
      <c r="A39" s="135" t="s">
        <v>99</v>
      </c>
      <c r="B39" s="140"/>
      <c r="C39" s="140"/>
      <c r="D39" s="139"/>
    </row>
    <row r="40" ht="18" customHeight="1" spans="1:4">
      <c r="A40" s="135" t="s">
        <v>78</v>
      </c>
      <c r="B40" s="136">
        <v>16.59</v>
      </c>
      <c r="C40" s="136">
        <v>16.59</v>
      </c>
      <c r="D40" s="139"/>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5">
    <mergeCell ref="B4:D4"/>
    <mergeCell ref="A4:A6"/>
    <mergeCell ref="B5:B6"/>
    <mergeCell ref="C5:C6"/>
    <mergeCell ref="D5:D6"/>
  </mergeCells>
  <printOptions horizontalCentered="1" verticalCentered="1"/>
  <pageMargins left="0.196527777777778" right="0.196527777777778" top="0.196527777777778" bottom="0.393055555555556" header="0.196527777777778" footer="0.1965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D11" sqref="D11"/>
    </sheetView>
  </sheetViews>
  <sheetFormatPr defaultColWidth="6.875" defaultRowHeight="12.75" customHeight="1" outlineLevelCol="5"/>
  <cols>
    <col min="1" max="1" width="39.875" style="96" customWidth="1"/>
    <col min="2" max="5" width="15.625" style="96" customWidth="1"/>
    <col min="6" max="6" width="15.75" style="96" customWidth="1"/>
    <col min="7" max="245" width="6.875" style="96" customWidth="1"/>
    <col min="246" max="16384" width="6.875" style="96"/>
  </cols>
  <sheetData>
    <row r="1" ht="24.75" customHeight="1" spans="1:6">
      <c r="A1" s="77" t="s">
        <v>158</v>
      </c>
      <c r="B1"/>
      <c r="C1"/>
      <c r="D1"/>
      <c r="E1"/>
      <c r="F1"/>
    </row>
    <row r="2" ht="27.75" customHeight="1" spans="1:6">
      <c r="A2" s="110" t="s">
        <v>159</v>
      </c>
      <c r="B2" s="110"/>
      <c r="C2" s="110"/>
      <c r="D2" s="110"/>
      <c r="E2" s="110"/>
      <c r="F2" s="110"/>
    </row>
    <row r="3" ht="16.5" customHeight="1" spans="1:6">
      <c r="A3" s="98"/>
      <c r="B3" s="99"/>
      <c r="C3" s="99"/>
      <c r="D3" s="99"/>
      <c r="E3" s="99"/>
      <c r="F3" s="100"/>
    </row>
    <row r="4" ht="16.5" customHeight="1" spans="1:6">
      <c r="A4" s="101"/>
      <c r="B4" s="101"/>
      <c r="C4" s="101"/>
      <c r="D4" s="101"/>
      <c r="E4" s="101"/>
      <c r="F4" s="102" t="s">
        <v>23</v>
      </c>
    </row>
    <row r="5" ht="28.5" customHeight="1" spans="1:6">
      <c r="A5" s="33" t="s">
        <v>24</v>
      </c>
      <c r="B5" s="33" t="s">
        <v>6</v>
      </c>
      <c r="C5" s="33" t="s">
        <v>38</v>
      </c>
      <c r="D5" s="33"/>
      <c r="E5" s="33"/>
      <c r="F5" s="103" t="s">
        <v>19</v>
      </c>
    </row>
    <row r="6" ht="28.5" customHeight="1" spans="1:6">
      <c r="A6" s="33"/>
      <c r="B6" s="33"/>
      <c r="C6" s="33" t="s">
        <v>16</v>
      </c>
      <c r="D6" s="33" t="s">
        <v>17</v>
      </c>
      <c r="E6" s="33" t="s">
        <v>160</v>
      </c>
      <c r="F6" s="103"/>
    </row>
    <row r="7" ht="28.5" customHeight="1" spans="1:6">
      <c r="A7" s="33"/>
      <c r="B7" s="33"/>
      <c r="C7" s="33"/>
      <c r="D7" s="33"/>
      <c r="E7" s="33"/>
      <c r="F7" s="103"/>
    </row>
    <row r="8" ht="21" customHeight="1" spans="1:6">
      <c r="A8" s="115" t="s">
        <v>25</v>
      </c>
      <c r="B8" s="33">
        <f>SUM(C8:E8)</f>
        <v>1774.57</v>
      </c>
      <c r="C8" s="116">
        <v>1734.77</v>
      </c>
      <c r="D8" s="117">
        <v>3.48</v>
      </c>
      <c r="E8" s="117">
        <v>36.32</v>
      </c>
      <c r="F8" s="103"/>
    </row>
    <row r="9" ht="21" customHeight="1" spans="1:6">
      <c r="A9" s="115" t="s">
        <v>26</v>
      </c>
      <c r="B9" s="33">
        <f t="shared" ref="B9:B18" si="0">SUM(C9:E9)</f>
        <v>1774.57</v>
      </c>
      <c r="C9" s="116">
        <v>1734.77</v>
      </c>
      <c r="D9" s="117">
        <v>3.48</v>
      </c>
      <c r="E9" s="117">
        <v>36.32</v>
      </c>
      <c r="F9" s="103"/>
    </row>
    <row r="10" ht="21" customHeight="1" spans="1:6">
      <c r="A10" s="115" t="s">
        <v>27</v>
      </c>
      <c r="B10" s="33">
        <f t="shared" si="0"/>
        <v>1774.57</v>
      </c>
      <c r="C10" s="116">
        <v>1734.77</v>
      </c>
      <c r="D10" s="117">
        <v>3.48</v>
      </c>
      <c r="E10" s="117">
        <v>36.32</v>
      </c>
      <c r="F10" s="103"/>
    </row>
    <row r="11" ht="21" customHeight="1" spans="1:6">
      <c r="A11" s="115" t="s">
        <v>28</v>
      </c>
      <c r="B11" s="33">
        <f t="shared" si="0"/>
        <v>231.78</v>
      </c>
      <c r="C11" s="118">
        <v>227.77</v>
      </c>
      <c r="D11" s="119"/>
      <c r="E11" s="119">
        <v>4.01</v>
      </c>
      <c r="F11" s="103"/>
    </row>
    <row r="12" s="95" customFormat="1" ht="19.5" customHeight="1" spans="1:6">
      <c r="A12" s="115" t="s">
        <v>29</v>
      </c>
      <c r="B12" s="33">
        <f t="shared" si="0"/>
        <v>227.77</v>
      </c>
      <c r="C12" s="117">
        <v>227.77</v>
      </c>
      <c r="D12" s="118"/>
      <c r="E12" s="116"/>
      <c r="F12" s="105"/>
    </row>
    <row r="13" ht="25.5" customHeight="1" spans="1:6">
      <c r="A13" s="115" t="s">
        <v>30</v>
      </c>
      <c r="B13" s="33">
        <f t="shared" si="0"/>
        <v>227.77</v>
      </c>
      <c r="C13" s="117">
        <v>227.77</v>
      </c>
      <c r="D13" s="118"/>
      <c r="E13" s="116"/>
      <c r="F13" s="120"/>
    </row>
    <row r="14" ht="25.5" customHeight="1" spans="1:6">
      <c r="A14" s="115" t="s">
        <v>31</v>
      </c>
      <c r="B14" s="33">
        <f t="shared" si="0"/>
        <v>4.01</v>
      </c>
      <c r="C14" s="118"/>
      <c r="D14" s="118"/>
      <c r="E14" s="117">
        <v>4.01</v>
      </c>
      <c r="F14" s="120"/>
    </row>
    <row r="15" ht="25.5" customHeight="1" spans="1:6">
      <c r="A15" s="115" t="s">
        <v>32</v>
      </c>
      <c r="B15" s="33">
        <f t="shared" si="0"/>
        <v>4.01</v>
      </c>
      <c r="C15" s="118"/>
      <c r="D15" s="118"/>
      <c r="E15" s="117">
        <v>4.01</v>
      </c>
      <c r="F15" s="120"/>
    </row>
    <row r="16" ht="22.5" customHeight="1" spans="1:6">
      <c r="A16" s="115" t="s">
        <v>33</v>
      </c>
      <c r="B16" s="33">
        <f t="shared" si="0"/>
        <v>161.18</v>
      </c>
      <c r="C16" s="117">
        <v>161.18</v>
      </c>
      <c r="D16" s="118"/>
      <c r="E16" s="116"/>
      <c r="F16" s="120"/>
    </row>
    <row r="17" ht="23.25" customHeight="1" spans="1:6">
      <c r="A17" s="115" t="s">
        <v>34</v>
      </c>
      <c r="B17" s="33">
        <f t="shared" si="0"/>
        <v>161.18</v>
      </c>
      <c r="C17" s="117">
        <v>161.18</v>
      </c>
      <c r="D17" s="116"/>
      <c r="E17" s="116"/>
      <c r="F17" s="120"/>
    </row>
    <row r="18" ht="23.25" customHeight="1" spans="1:6">
      <c r="A18" s="115" t="s">
        <v>35</v>
      </c>
      <c r="B18" s="33">
        <f t="shared" si="0"/>
        <v>161.18</v>
      </c>
      <c r="C18" s="117">
        <v>161.18</v>
      </c>
      <c r="D18" s="116"/>
      <c r="E18" s="116"/>
      <c r="F18" s="120"/>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ht="18" customHeight="1" spans="1:6">
      <c r="A35" s="107"/>
      <c r="B35" s="107"/>
      <c r="C35" s="107"/>
      <c r="D35" s="107"/>
      <c r="E35" s="107"/>
      <c r="F35" s="107"/>
    </row>
    <row r="36" ht="18" customHeight="1" spans="1:6">
      <c r="A36" s="107"/>
      <c r="B36" s="107"/>
      <c r="C36" s="107"/>
      <c r="D36" s="107"/>
      <c r="E36" s="107"/>
      <c r="F36" s="107"/>
    </row>
    <row r="37" ht="18" customHeight="1" spans="1:6">
      <c r="A37" s="107"/>
      <c r="B37" s="107"/>
      <c r="C37" s="107"/>
      <c r="D37" s="107"/>
      <c r="E37" s="107"/>
      <c r="F37" s="107"/>
    </row>
    <row r="38" ht="18" customHeight="1" spans="1:6">
      <c r="A38" s="107"/>
      <c r="B38" s="107"/>
      <c r="C38" s="107"/>
      <c r="D38" s="107"/>
      <c r="E38" s="107"/>
      <c r="F38" s="107"/>
    </row>
    <row r="39" customHeight="1" spans="1:6">
      <c r="A39" s="107"/>
      <c r="B39" s="107"/>
      <c r="C39" s="107"/>
      <c r="D39" s="107"/>
      <c r="E39" s="107"/>
      <c r="F39" s="107"/>
    </row>
    <row r="40" customHeight="1" spans="1:6">
      <c r="A40" s="107"/>
      <c r="B40" s="107"/>
      <c r="C40" s="107"/>
      <c r="D40" s="107"/>
      <c r="E40" s="107"/>
      <c r="F40" s="107"/>
    </row>
  </sheetData>
  <mergeCells count="8">
    <mergeCell ref="A2:F2"/>
    <mergeCell ref="C5:E5"/>
    <mergeCell ref="A5:A7"/>
    <mergeCell ref="B5:B7"/>
    <mergeCell ref="C6:C7"/>
    <mergeCell ref="D6:D7"/>
    <mergeCell ref="E6:E7"/>
    <mergeCell ref="F5:F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F8" sqref="F8"/>
    </sheetView>
  </sheetViews>
  <sheetFormatPr defaultColWidth="6.875" defaultRowHeight="12.75" customHeight="1" outlineLevelCol="6"/>
  <cols>
    <col min="1" max="1" width="36.875" style="96" customWidth="1"/>
    <col min="2" max="2" width="15.25" style="96" customWidth="1"/>
    <col min="3" max="4" width="13.125" style="96" customWidth="1"/>
    <col min="5" max="5" width="12.75" style="96" customWidth="1"/>
    <col min="6" max="6" width="12.5" style="96" customWidth="1"/>
    <col min="7" max="7" width="13.875" style="96" customWidth="1"/>
    <col min="8" max="246" width="6.875" style="96" customWidth="1"/>
    <col min="247" max="16384" width="6.875" style="96"/>
  </cols>
  <sheetData>
    <row r="1" ht="24.75" customHeight="1" spans="1:7">
      <c r="A1" s="77" t="s">
        <v>161</v>
      </c>
      <c r="B1"/>
      <c r="C1"/>
      <c r="D1"/>
      <c r="E1"/>
      <c r="F1"/>
      <c r="G1"/>
    </row>
    <row r="2" ht="27.75" customHeight="1" spans="1:7">
      <c r="A2" s="110" t="s">
        <v>162</v>
      </c>
      <c r="B2" s="110"/>
      <c r="C2" s="110"/>
      <c r="D2" s="110"/>
      <c r="E2" s="110"/>
      <c r="F2" s="110"/>
      <c r="G2" s="110"/>
    </row>
    <row r="3" ht="16.5" customHeight="1" spans="1:7">
      <c r="A3" s="98"/>
      <c r="B3" s="99"/>
      <c r="C3" s="99"/>
      <c r="D3" s="99"/>
      <c r="E3" s="100"/>
      <c r="F3" s="100"/>
      <c r="G3" s="100"/>
    </row>
    <row r="4" ht="16.5" customHeight="1" spans="1:7">
      <c r="A4" s="101"/>
      <c r="B4" s="101"/>
      <c r="C4" s="101"/>
      <c r="D4" s="101"/>
      <c r="E4" s="111"/>
      <c r="F4" s="111"/>
      <c r="G4" s="102" t="s">
        <v>23</v>
      </c>
    </row>
    <row r="5" ht="28.5" customHeight="1" spans="1:7">
      <c r="A5" s="33" t="s">
        <v>24</v>
      </c>
      <c r="B5" s="33" t="s">
        <v>6</v>
      </c>
      <c r="C5" s="82" t="s">
        <v>38</v>
      </c>
      <c r="D5" s="83"/>
      <c r="E5" s="83"/>
      <c r="F5" s="83"/>
      <c r="G5" s="103" t="s">
        <v>19</v>
      </c>
    </row>
    <row r="6" ht="28.5" customHeight="1" spans="1:7">
      <c r="A6" s="33"/>
      <c r="B6" s="33"/>
      <c r="C6" s="86" t="s">
        <v>12</v>
      </c>
      <c r="D6" s="86" t="s">
        <v>16</v>
      </c>
      <c r="E6" s="86" t="s">
        <v>17</v>
      </c>
      <c r="F6" s="112" t="s">
        <v>18</v>
      </c>
      <c r="G6" s="103"/>
    </row>
    <row r="7" ht="28.5" customHeight="1" spans="1:7">
      <c r="A7" s="33"/>
      <c r="B7" s="33"/>
      <c r="C7" s="113"/>
      <c r="D7" s="113"/>
      <c r="E7" s="113"/>
      <c r="F7" s="114"/>
      <c r="G7" s="103"/>
    </row>
    <row r="8" ht="19.5" customHeight="1" spans="1:7">
      <c r="A8" s="104"/>
      <c r="B8" s="105"/>
      <c r="C8" s="105"/>
      <c r="D8" s="106"/>
      <c r="E8" s="106"/>
      <c r="F8" s="105"/>
      <c r="G8" s="105"/>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07"/>
      <c r="B21" s="107"/>
      <c r="C21" s="107"/>
      <c r="D21" s="107"/>
      <c r="E21" s="107"/>
      <c r="F21" s="107"/>
      <c r="G21" s="107"/>
    </row>
    <row r="22" ht="18" customHeight="1" spans="1:7">
      <c r="A22" s="107"/>
      <c r="B22" s="107"/>
      <c r="C22" s="107"/>
      <c r="D22" s="107"/>
      <c r="E22" s="107"/>
      <c r="F22" s="107"/>
      <c r="G22" s="107"/>
    </row>
    <row r="23" ht="18" customHeight="1" spans="1:7">
      <c r="A23" s="107"/>
      <c r="B23" s="107"/>
      <c r="C23" s="107"/>
      <c r="D23" s="107"/>
      <c r="E23" s="107"/>
      <c r="F23" s="107"/>
      <c r="G23" s="107"/>
    </row>
    <row r="24" ht="18" customHeight="1" spans="1:7">
      <c r="A24" s="107"/>
      <c r="B24" s="107"/>
      <c r="C24" s="107"/>
      <c r="D24" s="107"/>
      <c r="E24" s="107"/>
      <c r="F24" s="107"/>
      <c r="G24" s="107"/>
    </row>
    <row r="25" ht="18" customHeight="1" spans="1:7">
      <c r="A25" s="107"/>
      <c r="B25" s="107"/>
      <c r="C25" s="107"/>
      <c r="D25" s="107"/>
      <c r="E25" s="107"/>
      <c r="F25" s="107"/>
      <c r="G25" s="107"/>
    </row>
    <row r="26" ht="18" customHeight="1" spans="1:7">
      <c r="A26" s="107"/>
      <c r="B26" s="107"/>
      <c r="C26" s="107"/>
      <c r="D26" s="107"/>
      <c r="E26" s="107"/>
      <c r="F26" s="107"/>
      <c r="G26" s="107"/>
    </row>
    <row r="27" ht="18" customHeight="1" spans="1:7">
      <c r="A27" s="107"/>
      <c r="B27" s="107"/>
      <c r="C27" s="107"/>
      <c r="D27" s="107"/>
      <c r="E27" s="107"/>
      <c r="F27" s="107"/>
      <c r="G27" s="107"/>
    </row>
    <row r="28" ht="18" customHeight="1" spans="1:7">
      <c r="A28" s="107"/>
      <c r="B28" s="107"/>
      <c r="C28" s="107"/>
      <c r="D28" s="107"/>
      <c r="E28" s="107"/>
      <c r="F28" s="107"/>
      <c r="G28" s="107"/>
    </row>
    <row r="29" ht="18" customHeight="1" spans="1:7">
      <c r="A29" s="107"/>
      <c r="B29" s="107"/>
      <c r="C29" s="107"/>
      <c r="D29" s="107"/>
      <c r="E29" s="107"/>
      <c r="F29" s="107"/>
      <c r="G29" s="107"/>
    </row>
    <row r="30" ht="18" customHeight="1" spans="1:7">
      <c r="A30" s="107"/>
      <c r="B30" s="107"/>
      <c r="C30" s="107"/>
      <c r="D30" s="107"/>
      <c r="E30" s="107"/>
      <c r="F30" s="107"/>
      <c r="G30" s="107"/>
    </row>
    <row r="31" ht="18" customHeight="1" spans="1:7">
      <c r="A31" s="107"/>
      <c r="B31" s="107"/>
      <c r="C31" s="107"/>
      <c r="D31" s="107"/>
      <c r="E31" s="107"/>
      <c r="F31" s="107"/>
      <c r="G31" s="107"/>
    </row>
    <row r="32" ht="18" customHeight="1" spans="1:7">
      <c r="A32" s="107"/>
      <c r="B32" s="107"/>
      <c r="C32" s="107"/>
      <c r="D32" s="107"/>
      <c r="E32" s="107"/>
      <c r="F32" s="107"/>
      <c r="G32" s="107"/>
    </row>
    <row r="33" ht="18" customHeight="1" spans="1:7">
      <c r="A33" s="107"/>
      <c r="B33" s="107"/>
      <c r="C33" s="107"/>
      <c r="D33" s="107"/>
      <c r="E33" s="107"/>
      <c r="F33" s="107"/>
      <c r="G33" s="107"/>
    </row>
    <row r="34" ht="18" customHeight="1" spans="1:7">
      <c r="A34" s="107"/>
      <c r="B34" s="107"/>
      <c r="C34" s="107"/>
      <c r="D34" s="107"/>
      <c r="E34" s="107"/>
      <c r="F34" s="107"/>
      <c r="G34" s="107"/>
    </row>
    <row r="35" customHeight="1" spans="1:7">
      <c r="A35" s="107"/>
      <c r="B35" s="107"/>
      <c r="C35" s="107"/>
      <c r="D35" s="107"/>
      <c r="E35" s="107"/>
      <c r="F35" s="107"/>
      <c r="G35" s="107"/>
    </row>
    <row r="36" customHeight="1" spans="1:7">
      <c r="A36" s="107"/>
      <c r="B36" s="107"/>
      <c r="C36" s="107"/>
      <c r="D36" s="107"/>
      <c r="E36" s="107"/>
      <c r="F36" s="107"/>
      <c r="G36" s="10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selection activeCell="E14" sqref="E14"/>
    </sheetView>
  </sheetViews>
  <sheetFormatPr defaultColWidth="6.875" defaultRowHeight="12.75" customHeight="1" outlineLevelCol="5"/>
  <cols>
    <col min="1" max="1" width="39.875" style="96" customWidth="1"/>
    <col min="2" max="5" width="15.625" style="96" customWidth="1"/>
    <col min="6" max="6" width="15.75" style="96" customWidth="1"/>
    <col min="7" max="245" width="6.875" style="96" customWidth="1"/>
    <col min="246" max="16384" width="6.875" style="96"/>
  </cols>
  <sheetData>
    <row r="1" ht="24.75" customHeight="1" spans="1:6">
      <c r="A1" s="77" t="s">
        <v>163</v>
      </c>
      <c r="B1"/>
      <c r="C1"/>
      <c r="D1"/>
      <c r="E1"/>
      <c r="F1"/>
    </row>
    <row r="2" ht="68" customHeight="1" spans="1:6">
      <c r="A2" s="109" t="s">
        <v>164</v>
      </c>
      <c r="B2" s="110"/>
      <c r="C2" s="110"/>
      <c r="D2" s="110"/>
      <c r="E2" s="110"/>
      <c r="F2" s="110"/>
    </row>
    <row r="3" ht="16.5" customHeight="1" spans="1:6">
      <c r="A3" s="98"/>
      <c r="B3" s="99"/>
      <c r="C3" s="99"/>
      <c r="D3" s="99"/>
      <c r="E3" s="99"/>
      <c r="F3" s="100"/>
    </row>
    <row r="4" ht="16.5" customHeight="1" spans="1:6">
      <c r="A4" s="101"/>
      <c r="B4" s="101"/>
      <c r="C4" s="101"/>
      <c r="D4" s="101"/>
      <c r="E4" s="101"/>
      <c r="F4" s="102" t="s">
        <v>23</v>
      </c>
    </row>
    <row r="5" ht="28.5" customHeight="1" spans="1:6">
      <c r="A5" s="33" t="s">
        <v>24</v>
      </c>
      <c r="B5" s="33" t="s">
        <v>6</v>
      </c>
      <c r="C5" s="33" t="s">
        <v>38</v>
      </c>
      <c r="D5" s="33"/>
      <c r="E5" s="33"/>
      <c r="F5" s="103" t="s">
        <v>19</v>
      </c>
    </row>
    <row r="6" ht="28.5" customHeight="1" spans="1:6">
      <c r="A6" s="33"/>
      <c r="B6" s="33"/>
      <c r="C6" s="33" t="s">
        <v>16</v>
      </c>
      <c r="D6" s="33" t="s">
        <v>17</v>
      </c>
      <c r="E6" s="33" t="s">
        <v>160</v>
      </c>
      <c r="F6" s="103"/>
    </row>
    <row r="7" ht="28.5" customHeight="1" spans="1:6">
      <c r="A7" s="33"/>
      <c r="B7" s="33"/>
      <c r="C7" s="33"/>
      <c r="D7" s="33"/>
      <c r="E7" s="33"/>
      <c r="F7" s="103"/>
    </row>
    <row r="8" s="95" customFormat="1" ht="19.5" customHeight="1" spans="1:6">
      <c r="A8" s="104"/>
      <c r="B8" s="105"/>
      <c r="C8" s="105"/>
      <c r="D8" s="106"/>
      <c r="E8" s="106"/>
      <c r="F8" s="105"/>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mergeCells count="8">
    <mergeCell ref="A2:F2"/>
    <mergeCell ref="C5:E5"/>
    <mergeCell ref="A5:A7"/>
    <mergeCell ref="B5:B7"/>
    <mergeCell ref="C6:C7"/>
    <mergeCell ref="D6:D7"/>
    <mergeCell ref="E6:E7"/>
    <mergeCell ref="F5:F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6"/>
  <sheetViews>
    <sheetView showGridLines="0" showZeros="0" workbookViewId="0">
      <selection activeCell="E16" sqref="E16"/>
    </sheetView>
  </sheetViews>
  <sheetFormatPr defaultColWidth="6.875" defaultRowHeight="12.75" customHeight="1" outlineLevelCol="5"/>
  <cols>
    <col min="1" max="1" width="39.875" style="96" customWidth="1"/>
    <col min="2" max="5" width="15.625" style="96" customWidth="1"/>
    <col min="6" max="6" width="15.75" style="96" customWidth="1"/>
    <col min="7" max="245" width="6.875" style="96" customWidth="1"/>
    <col min="246" max="16384" width="6.875" style="96"/>
  </cols>
  <sheetData>
    <row r="1" ht="24.75" customHeight="1" spans="1:6">
      <c r="A1" s="77" t="s">
        <v>165</v>
      </c>
      <c r="B1"/>
      <c r="C1"/>
      <c r="D1"/>
      <c r="E1"/>
      <c r="F1"/>
    </row>
    <row r="2" ht="27.75" customHeight="1" spans="1:6">
      <c r="A2" s="108" t="s">
        <v>166</v>
      </c>
      <c r="B2" s="108"/>
      <c r="C2" s="108"/>
      <c r="D2" s="108"/>
      <c r="E2" s="108"/>
      <c r="F2" s="108"/>
    </row>
    <row r="3" ht="16.5" customHeight="1" spans="1:6">
      <c r="A3" s="98"/>
      <c r="B3" s="99"/>
      <c r="C3" s="99"/>
      <c r="D3" s="99"/>
      <c r="E3" s="99"/>
      <c r="F3" s="100"/>
    </row>
    <row r="4" ht="16.5" customHeight="1" spans="1:6">
      <c r="A4" s="101"/>
      <c r="B4" s="101"/>
      <c r="C4" s="101"/>
      <c r="D4" s="101"/>
      <c r="E4" s="101"/>
      <c r="F4" s="102" t="s">
        <v>23</v>
      </c>
    </row>
    <row r="5" ht="28.5" customHeight="1" spans="1:6">
      <c r="A5" s="33" t="s">
        <v>24</v>
      </c>
      <c r="B5" s="33" t="s">
        <v>6</v>
      </c>
      <c r="C5" s="33" t="s">
        <v>38</v>
      </c>
      <c r="D5" s="33"/>
      <c r="E5" s="33"/>
      <c r="F5" s="103" t="s">
        <v>19</v>
      </c>
    </row>
    <row r="6" ht="28.5" customHeight="1" spans="1:6">
      <c r="A6" s="33"/>
      <c r="B6" s="33"/>
      <c r="C6" s="33" t="s">
        <v>16</v>
      </c>
      <c r="D6" s="33" t="s">
        <v>17</v>
      </c>
      <c r="E6" s="33" t="s">
        <v>160</v>
      </c>
      <c r="F6" s="103"/>
    </row>
    <row r="7" ht="28.5" customHeight="1" spans="1:6">
      <c r="A7" s="33"/>
      <c r="B7" s="33"/>
      <c r="C7" s="33"/>
      <c r="D7" s="33"/>
      <c r="E7" s="33"/>
      <c r="F7" s="103"/>
    </row>
    <row r="8" s="95" customFormat="1" ht="19.5" customHeight="1" spans="1:6">
      <c r="A8" s="104"/>
      <c r="B8" s="105"/>
      <c r="C8" s="105"/>
      <c r="D8" s="106"/>
      <c r="E8" s="106"/>
      <c r="F8" s="105"/>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selection activeCell="A2" sqref="A2:F2"/>
    </sheetView>
  </sheetViews>
  <sheetFormatPr defaultColWidth="6.875" defaultRowHeight="12.75" customHeight="1" outlineLevelCol="5"/>
  <cols>
    <col min="1" max="1" width="39.875" style="96" customWidth="1"/>
    <col min="2" max="5" width="15.625" style="96" customWidth="1"/>
    <col min="6" max="6" width="15.75" style="96" customWidth="1"/>
    <col min="7" max="245" width="6.875" style="96" customWidth="1"/>
    <col min="246" max="16384" width="6.875" style="96"/>
  </cols>
  <sheetData>
    <row r="1" ht="24.75" customHeight="1" spans="1:6">
      <c r="A1" s="77" t="s">
        <v>167</v>
      </c>
      <c r="B1"/>
      <c r="C1"/>
      <c r="D1"/>
      <c r="E1"/>
      <c r="F1"/>
    </row>
    <row r="2" ht="27.75" customHeight="1" spans="1:6">
      <c r="A2" s="97" t="s">
        <v>168</v>
      </c>
      <c r="B2" s="97"/>
      <c r="C2" s="97"/>
      <c r="D2" s="97"/>
      <c r="E2" s="97"/>
      <c r="F2" s="97"/>
    </row>
    <row r="3" ht="16.5" customHeight="1" spans="1:6">
      <c r="A3" s="98"/>
      <c r="B3" s="99"/>
      <c r="C3" s="99"/>
      <c r="D3" s="99"/>
      <c r="E3" s="99"/>
      <c r="F3" s="100"/>
    </row>
    <row r="4" ht="16.5" customHeight="1" spans="1:6">
      <c r="A4" s="101"/>
      <c r="B4" s="101"/>
      <c r="C4" s="101"/>
      <c r="D4" s="101"/>
      <c r="E4" s="101"/>
      <c r="F4" s="102" t="s">
        <v>23</v>
      </c>
    </row>
    <row r="5" ht="28.5" customHeight="1" spans="1:6">
      <c r="A5" s="33" t="s">
        <v>24</v>
      </c>
      <c r="B5" s="33" t="s">
        <v>6</v>
      </c>
      <c r="C5" s="33" t="s">
        <v>38</v>
      </c>
      <c r="D5" s="33"/>
      <c r="E5" s="33"/>
      <c r="F5" s="103" t="s">
        <v>19</v>
      </c>
    </row>
    <row r="6" ht="28.5" customHeight="1" spans="1:6">
      <c r="A6" s="33"/>
      <c r="B6" s="33"/>
      <c r="C6" s="33" t="s">
        <v>16</v>
      </c>
      <c r="D6" s="33" t="s">
        <v>17</v>
      </c>
      <c r="E6" s="33" t="s">
        <v>160</v>
      </c>
      <c r="F6" s="103"/>
    </row>
    <row r="7" ht="28.5" customHeight="1" spans="1:6">
      <c r="A7" s="33"/>
      <c r="B7" s="33"/>
      <c r="C7" s="33"/>
      <c r="D7" s="33"/>
      <c r="E7" s="33"/>
      <c r="F7" s="103"/>
    </row>
    <row r="8" s="95" customFormat="1" ht="19.5" customHeight="1" spans="1:6">
      <c r="A8" s="104"/>
      <c r="B8" s="105"/>
      <c r="C8" s="105"/>
      <c r="D8" s="106"/>
      <c r="E8" s="106"/>
      <c r="F8" s="105"/>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mergeCells count="8">
    <mergeCell ref="A2:F2"/>
    <mergeCell ref="C5:E5"/>
    <mergeCell ref="A5:A7"/>
    <mergeCell ref="B5:B7"/>
    <mergeCell ref="C6:C7"/>
    <mergeCell ref="D6:D7"/>
    <mergeCell ref="E6:E7"/>
    <mergeCell ref="F5:F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F25" sqref="F25"/>
    </sheetView>
  </sheetViews>
  <sheetFormatPr defaultColWidth="6.875" defaultRowHeight="12.75" customHeight="1"/>
  <cols>
    <col min="1" max="1" width="27.25" style="56" customWidth="1"/>
    <col min="2" max="2" width="10" style="56" customWidth="1"/>
    <col min="3" max="3" width="29.125" style="56" customWidth="1"/>
    <col min="4" max="10" width="11.125" style="56" customWidth="1"/>
    <col min="11" max="16384" width="6.875" style="56"/>
  </cols>
  <sheetData>
    <row r="1" ht="27.75" customHeight="1" spans="1:10">
      <c r="A1" s="77" t="s">
        <v>169</v>
      </c>
      <c r="B1"/>
      <c r="C1"/>
      <c r="D1"/>
      <c r="E1"/>
      <c r="F1"/>
      <c r="G1"/>
      <c r="H1"/>
      <c r="I1"/>
      <c r="J1"/>
    </row>
    <row r="2" ht="24.75" customHeight="1" spans="1:10">
      <c r="A2" s="78" t="s">
        <v>170</v>
      </c>
      <c r="B2" s="78"/>
      <c r="C2" s="78"/>
      <c r="D2" s="78"/>
      <c r="E2" s="78"/>
      <c r="F2" s="78"/>
      <c r="G2" s="78"/>
      <c r="H2" s="78"/>
      <c r="I2" s="78"/>
      <c r="J2" s="78"/>
    </row>
    <row r="3" ht="17.25" customHeight="1" spans="1:10">
      <c r="A3" s="79"/>
      <c r="B3" s="79"/>
      <c r="C3" s="79"/>
      <c r="D3" s="79"/>
      <c r="E3" s="79"/>
      <c r="F3" s="79"/>
      <c r="G3" s="79"/>
      <c r="H3" s="79"/>
      <c r="I3"/>
      <c r="J3"/>
    </row>
    <row r="4" ht="17.25" customHeight="1" spans="1:10">
      <c r="A4" s="79"/>
      <c r="B4" s="79"/>
      <c r="C4" s="79"/>
      <c r="D4" s="79"/>
      <c r="E4" s="79"/>
      <c r="F4" s="79"/>
      <c r="G4" s="79"/>
      <c r="H4" s="79"/>
      <c r="I4"/>
      <c r="J4" s="92" t="s">
        <v>4</v>
      </c>
    </row>
    <row r="5" ht="32.25" customHeight="1" spans="1:10">
      <c r="A5" s="80" t="s">
        <v>24</v>
      </c>
      <c r="B5" s="81" t="s">
        <v>171</v>
      </c>
      <c r="C5" s="81" t="s">
        <v>172</v>
      </c>
      <c r="D5" s="33" t="s">
        <v>6</v>
      </c>
      <c r="E5" s="82" t="s">
        <v>7</v>
      </c>
      <c r="F5" s="83"/>
      <c r="G5" s="83"/>
      <c r="H5" s="83"/>
      <c r="I5" s="86" t="s">
        <v>8</v>
      </c>
      <c r="J5" s="86" t="s">
        <v>9</v>
      </c>
    </row>
    <row r="6" ht="50.25" customHeight="1" spans="1:10">
      <c r="A6" s="84"/>
      <c r="B6" s="85"/>
      <c r="C6" s="85"/>
      <c r="D6" s="33"/>
      <c r="E6" s="86" t="s">
        <v>12</v>
      </c>
      <c r="F6" s="86" t="s">
        <v>13</v>
      </c>
      <c r="G6" s="86" t="s">
        <v>14</v>
      </c>
      <c r="H6" s="86" t="s">
        <v>15</v>
      </c>
      <c r="I6" s="93"/>
      <c r="J6" s="93"/>
    </row>
    <row r="7" ht="27.75" customHeight="1" spans="1:10">
      <c r="A7" s="87"/>
      <c r="B7" s="88"/>
      <c r="C7" s="88"/>
      <c r="D7" s="89"/>
      <c r="E7" s="90"/>
      <c r="F7" s="91"/>
      <c r="G7" s="90"/>
      <c r="H7" s="90"/>
      <c r="I7" s="94"/>
      <c r="J7" s="94"/>
    </row>
    <row r="8" ht="27.75" customHeight="1" spans="1:10">
      <c r="A8"/>
      <c r="B8"/>
      <c r="C8"/>
      <c r="D8"/>
      <c r="E8"/>
      <c r="F8"/>
      <c r="G8"/>
      <c r="H8"/>
      <c r="I8"/>
      <c r="J8"/>
    </row>
    <row r="9" customHeight="1" spans="1:10">
      <c r="A9" s="55"/>
      <c r="B9" s="55"/>
      <c r="C9" s="55"/>
      <c r="D9" s="55"/>
      <c r="E9" s="55"/>
      <c r="F9" s="55"/>
      <c r="G9" s="55"/>
      <c r="H9" s="55"/>
      <c r="I9"/>
      <c r="J9"/>
    </row>
    <row r="10" customHeight="1" spans="1:10">
      <c r="A10"/>
      <c r="B10" s="55"/>
      <c r="C10" s="55"/>
      <c r="D10" s="55"/>
      <c r="E10" s="55"/>
      <c r="F10" s="55"/>
      <c r="G10" s="55"/>
      <c r="H10" s="55"/>
      <c r="I10"/>
      <c r="J10"/>
    </row>
    <row r="11" customHeight="1" spans="1:10">
      <c r="A11"/>
      <c r="B11" s="55"/>
      <c r="C11"/>
      <c r="D11"/>
      <c r="E11"/>
      <c r="F11"/>
      <c r="G11"/>
      <c r="H11" s="55"/>
      <c r="I11"/>
      <c r="J11"/>
    </row>
    <row r="12" customHeight="1" spans="1:10">
      <c r="A12" s="55"/>
      <c r="B12" s="55"/>
      <c r="C12"/>
      <c r="D12"/>
      <c r="E12"/>
      <c r="F12"/>
      <c r="G12"/>
      <c r="H12" s="55"/>
      <c r="I12"/>
      <c r="J12"/>
    </row>
    <row r="13" customHeight="1" spans="1:10">
      <c r="A13" s="55"/>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5"/>
      <c r="C16"/>
      <c r="D16"/>
      <c r="E16"/>
      <c r="F16"/>
      <c r="G16"/>
      <c r="H16"/>
      <c r="I16"/>
      <c r="J16"/>
    </row>
    <row r="17" customHeight="1" spans="1:10">
      <c r="A17"/>
      <c r="B17" s="55"/>
      <c r="C17"/>
      <c r="D17"/>
      <c r="E17"/>
      <c r="F17"/>
      <c r="G17"/>
      <c r="H17"/>
      <c r="I17"/>
      <c r="J17"/>
    </row>
    <row r="18" customHeight="1" spans="1:10">
      <c r="A18"/>
      <c r="B18" s="55"/>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6"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F16" sqref="F15:F16"/>
    </sheetView>
  </sheetViews>
  <sheetFormatPr defaultColWidth="9" defaultRowHeight="11.25"/>
  <cols>
    <col min="1" max="1" width="13.375" style="56" customWidth="1"/>
    <col min="2" max="16384" width="9" style="56"/>
  </cols>
  <sheetData>
    <row r="1" ht="12" spans="1:1">
      <c r="A1" s="57" t="s">
        <v>173</v>
      </c>
    </row>
    <row r="2" ht="25.5" spans="1:11">
      <c r="A2" s="58" t="s">
        <v>174</v>
      </c>
      <c r="B2" s="58"/>
      <c r="C2" s="58"/>
      <c r="D2" s="58"/>
      <c r="E2" s="58"/>
      <c r="F2" s="58"/>
      <c r="G2" s="58"/>
      <c r="H2" s="58"/>
      <c r="I2" s="58"/>
      <c r="J2" s="58"/>
      <c r="K2" s="58"/>
    </row>
    <row r="3" s="54" customFormat="1" ht="14.25" spans="1:11">
      <c r="A3" s="59"/>
      <c r="B3" s="59"/>
      <c r="C3" s="59"/>
      <c r="D3" s="59"/>
      <c r="E3" s="59"/>
      <c r="F3" s="59"/>
      <c r="G3" s="59"/>
      <c r="H3" s="59"/>
      <c r="J3" s="71"/>
      <c r="K3" s="71" t="s">
        <v>4</v>
      </c>
    </row>
    <row r="4" s="54" customFormat="1" ht="14.25" spans="1:11">
      <c r="A4" s="60" t="s">
        <v>175</v>
      </c>
      <c r="B4" s="61" t="s">
        <v>153</v>
      </c>
      <c r="C4" s="62" t="s">
        <v>172</v>
      </c>
      <c r="D4" s="63" t="s">
        <v>6</v>
      </c>
      <c r="E4" s="63" t="s">
        <v>7</v>
      </c>
      <c r="F4" s="63"/>
      <c r="G4" s="63"/>
      <c r="H4" s="63"/>
      <c r="I4" s="63" t="s">
        <v>8</v>
      </c>
      <c r="J4" s="72" t="s">
        <v>176</v>
      </c>
      <c r="K4" s="73" t="s">
        <v>177</v>
      </c>
    </row>
    <row r="5" s="54" customFormat="1" ht="48" spans="1:11">
      <c r="A5" s="60"/>
      <c r="B5" s="61"/>
      <c r="C5" s="64"/>
      <c r="D5" s="63"/>
      <c r="E5" s="63" t="s">
        <v>12</v>
      </c>
      <c r="F5" s="63" t="s">
        <v>13</v>
      </c>
      <c r="G5" s="63" t="s">
        <v>14</v>
      </c>
      <c r="H5" s="63" t="s">
        <v>15</v>
      </c>
      <c r="I5" s="63"/>
      <c r="J5" s="63"/>
      <c r="K5" s="74"/>
    </row>
    <row r="6" s="55" customFormat="1" ht="19" customHeight="1" spans="1:11">
      <c r="A6" s="65"/>
      <c r="B6" s="65"/>
      <c r="C6" s="66"/>
      <c r="D6" s="67"/>
      <c r="E6" s="68"/>
      <c r="F6" s="69"/>
      <c r="G6" s="68"/>
      <c r="H6" s="68"/>
      <c r="I6" s="75"/>
      <c r="J6" s="75"/>
      <c r="K6" s="76"/>
    </row>
    <row r="7" spans="2:8">
      <c r="B7" s="55"/>
      <c r="C7" s="55"/>
      <c r="H7" s="55"/>
    </row>
    <row r="8" spans="1:8">
      <c r="A8" s="55"/>
      <c r="B8" s="55"/>
      <c r="C8" s="55"/>
      <c r="H8" s="55"/>
    </row>
    <row r="9" spans="1:1">
      <c r="A9" s="55"/>
    </row>
    <row r="10" ht="14.25" spans="1:11">
      <c r="A10" s="70"/>
      <c r="B10" s="70"/>
      <c r="C10" s="70"/>
      <c r="D10" s="70"/>
      <c r="E10" s="70"/>
      <c r="F10" s="70"/>
      <c r="G10" s="70"/>
      <c r="H10" s="70"/>
      <c r="I10" s="70"/>
      <c r="J10" s="70"/>
      <c r="K10" s="70"/>
    </row>
    <row r="11" ht="14.25" spans="1:11">
      <c r="A11" s="70"/>
      <c r="B11" s="70"/>
      <c r="C11" s="70"/>
      <c r="D11" s="70"/>
      <c r="E11" s="70"/>
      <c r="F11" s="70"/>
      <c r="G11" s="70"/>
      <c r="H11" s="70"/>
      <c r="I11" s="70"/>
      <c r="J11" s="70"/>
      <c r="K11" s="70"/>
    </row>
    <row r="12" spans="2:3">
      <c r="B12" s="55"/>
      <c r="C12" s="55"/>
    </row>
    <row r="13" spans="2:3">
      <c r="B13" s="55"/>
      <c r="C13" s="55"/>
    </row>
    <row r="14" ht="14.25" spans="1:11">
      <c r="A14" s="70"/>
      <c r="B14" s="55"/>
      <c r="C14" s="55"/>
      <c r="D14" s="70"/>
      <c r="E14" s="70"/>
      <c r="F14" s="70"/>
      <c r="G14" s="70"/>
      <c r="H14" s="70"/>
      <c r="I14" s="70"/>
      <c r="J14" s="70"/>
      <c r="K14" s="70"/>
    </row>
  </sheetData>
  <mergeCells count="9">
    <mergeCell ref="A2:K2"/>
    <mergeCell ref="E4:H4"/>
    <mergeCell ref="A4:A5"/>
    <mergeCell ref="B4:B5"/>
    <mergeCell ref="C4:C5"/>
    <mergeCell ref="D4:D5"/>
    <mergeCell ref="I4:I5"/>
    <mergeCell ref="J4:J5"/>
    <mergeCell ref="K4:K5"/>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5"/>
  <sheetViews>
    <sheetView showGridLines="0" showZeros="0" view="pageBreakPreview" zoomScaleNormal="100" workbookViewId="0">
      <selection activeCell="C5" sqref="C5"/>
    </sheetView>
  </sheetViews>
  <sheetFormatPr defaultColWidth="9" defaultRowHeight="14.25" outlineLevelCol="4"/>
  <cols>
    <col min="1" max="1" width="59.25" customWidth="1"/>
    <col min="2" max="2" width="32.875" customWidth="1"/>
    <col min="3" max="3" width="37.5" customWidth="1"/>
  </cols>
  <sheetData>
    <row r="1" ht="26.25" customHeight="1" spans="1:1">
      <c r="A1" s="16" t="s">
        <v>178</v>
      </c>
    </row>
    <row r="2" ht="27" customHeight="1" spans="1:3">
      <c r="A2" s="45" t="s">
        <v>179</v>
      </c>
      <c r="B2" s="45"/>
      <c r="C2" s="45"/>
    </row>
    <row r="3" ht="26.25" customHeight="1" spans="1:3">
      <c r="A3" s="46"/>
      <c r="C3" s="47" t="s">
        <v>4</v>
      </c>
    </row>
    <row r="4" s="42" customFormat="1" ht="30" customHeight="1" spans="1:3">
      <c r="A4" s="48" t="s">
        <v>180</v>
      </c>
      <c r="B4" s="49" t="s">
        <v>110</v>
      </c>
      <c r="C4" s="49" t="s">
        <v>181</v>
      </c>
    </row>
    <row r="5" s="43" customFormat="1" ht="30" customHeight="1" spans="1:5">
      <c r="A5" s="50" t="s">
        <v>182</v>
      </c>
      <c r="B5" s="51">
        <v>0</v>
      </c>
      <c r="C5" s="51"/>
      <c r="E5" s="52"/>
    </row>
    <row r="6" s="44" customFormat="1" ht="30" customHeight="1" spans="1:5">
      <c r="A6" s="53" t="s">
        <v>183</v>
      </c>
      <c r="B6" s="51"/>
      <c r="C6" s="51"/>
      <c r="E6" s="52"/>
    </row>
    <row r="7" s="44" customFormat="1" ht="30" customHeight="1" spans="1:5">
      <c r="A7" s="50" t="s">
        <v>184</v>
      </c>
      <c r="B7" s="51"/>
      <c r="C7" s="51"/>
      <c r="E7" s="52"/>
    </row>
    <row r="8" s="44" customFormat="1" ht="30" customHeight="1" spans="1:5">
      <c r="A8" s="50" t="s">
        <v>185</v>
      </c>
      <c r="B8" s="51"/>
      <c r="C8" s="51"/>
      <c r="E8" s="52"/>
    </row>
    <row r="9" s="44" customFormat="1" ht="30" customHeight="1" spans="1:5">
      <c r="A9" s="50" t="s">
        <v>186</v>
      </c>
      <c r="B9" s="51"/>
      <c r="C9" s="51"/>
      <c r="E9" s="52"/>
    </row>
    <row r="10" s="44" customFormat="1" ht="30" customHeight="1" spans="1:5">
      <c r="A10" s="50" t="s">
        <v>187</v>
      </c>
      <c r="B10" s="51"/>
      <c r="C10" s="51"/>
      <c r="E10" s="52"/>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scale="94"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D10" sqref="D10"/>
    </sheetView>
  </sheetViews>
  <sheetFormatPr defaultColWidth="5.125" defaultRowHeight="11.25"/>
  <cols>
    <col min="1" max="1" width="31.625" style="27" customWidth="1"/>
    <col min="2" max="2" width="10" style="27" customWidth="1"/>
    <col min="3" max="4" width="11.75" style="27" customWidth="1"/>
    <col min="5" max="5" width="11.875" style="27" customWidth="1"/>
    <col min="6" max="6" width="11.625" style="27" customWidth="1"/>
    <col min="7" max="8" width="11.875" style="27" customWidth="1"/>
    <col min="9" max="9" width="11.625" style="27" customWidth="1"/>
    <col min="10" max="247" width="5.125" style="27" customWidth="1"/>
    <col min="248" max="16384" width="5.125" style="26"/>
  </cols>
  <sheetData>
    <row r="1" ht="20.25" customHeight="1" spans="1:247">
      <c r="A1" s="16" t="s">
        <v>188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28" t="s">
        <v>189</v>
      </c>
      <c r="B2" s="28"/>
      <c r="C2" s="28"/>
      <c r="D2" s="28"/>
      <c r="E2" s="28"/>
      <c r="F2" s="28"/>
      <c r="G2" s="28"/>
      <c r="H2" s="28"/>
      <c r="I2" s="28"/>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row>
    <row r="3" ht="16.5" customHeight="1" spans="1:247">
      <c r="A3" s="29"/>
      <c r="B3" s="30"/>
      <c r="C3" s="30"/>
      <c r="D3" s="30"/>
      <c r="E3" s="30"/>
      <c r="F3" s="30"/>
      <c r="G3" s="30"/>
      <c r="H3"/>
      <c r="I3"/>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row>
    <row r="4" s="24" customFormat="1" ht="15.75" customHeight="1" spans="1:247">
      <c r="A4" s="29"/>
      <c r="B4" s="29"/>
      <c r="C4" s="29"/>
      <c r="D4" s="29"/>
      <c r="E4" s="29"/>
      <c r="F4" s="29"/>
      <c r="G4" s="29"/>
      <c r="I4" s="41" t="s">
        <v>190</v>
      </c>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row>
    <row r="5" ht="39.75" customHeight="1" spans="1:247">
      <c r="A5" s="31" t="s">
        <v>191</v>
      </c>
      <c r="B5" s="32" t="s">
        <v>171</v>
      </c>
      <c r="C5" s="33" t="s">
        <v>6</v>
      </c>
      <c r="D5" s="33" t="s">
        <v>7</v>
      </c>
      <c r="E5" s="33"/>
      <c r="F5" s="33"/>
      <c r="G5" s="33"/>
      <c r="H5" s="33" t="s">
        <v>8</v>
      </c>
      <c r="I5" s="33" t="s">
        <v>9</v>
      </c>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row>
    <row r="6" ht="60.75" customHeight="1" spans="1:247">
      <c r="A6" s="31"/>
      <c r="B6" s="32"/>
      <c r="C6" s="33"/>
      <c r="D6" s="33" t="s">
        <v>12</v>
      </c>
      <c r="E6" s="33" t="s">
        <v>13</v>
      </c>
      <c r="F6" s="33" t="s">
        <v>14</v>
      </c>
      <c r="G6" s="33" t="s">
        <v>15</v>
      </c>
      <c r="H6" s="33"/>
      <c r="I6" s="33"/>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row>
    <row r="7" s="25" customFormat="1" ht="26.25" customHeight="1" spans="1:247">
      <c r="A7" s="34"/>
      <c r="B7" s="35"/>
      <c r="C7" s="36"/>
      <c r="D7" s="36"/>
      <c r="E7" s="36"/>
      <c r="F7" s="36"/>
      <c r="G7" s="36"/>
      <c r="H7" s="36"/>
      <c r="I7" s="36"/>
      <c r="J7"/>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row>
    <row r="8" ht="37.5" customHeight="1" spans="1:247">
      <c r="A8"/>
      <c r="B8"/>
      <c r="C8"/>
      <c r="D8"/>
      <c r="E8"/>
      <c r="F8"/>
      <c r="G8"/>
      <c r="H8"/>
      <c r="I8"/>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row>
    <row r="9" ht="40.5" customHeight="1" spans="1:247">
      <c r="A9"/>
      <c r="B9"/>
      <c r="C9"/>
      <c r="D9"/>
      <c r="E9"/>
      <c r="F9"/>
      <c r="G9"/>
      <c r="H9"/>
      <c r="I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row>
    <row r="10" ht="40.5" customHeight="1" spans="1:247">
      <c r="A10"/>
      <c r="B10"/>
      <c r="C10"/>
      <c r="D10"/>
      <c r="E10"/>
      <c r="F10"/>
      <c r="G10"/>
      <c r="H10"/>
      <c r="I10"/>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ht="40.5" customHeight="1" spans="1:247">
      <c r="A11"/>
      <c r="B11"/>
      <c r="C11"/>
      <c r="D11"/>
      <c r="E11"/>
      <c r="F11"/>
      <c r="G11"/>
      <c r="H11"/>
      <c r="I11"/>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row>
    <row r="12" ht="40.5" customHeight="1" spans="1:247">
      <c r="A12"/>
      <c r="B12"/>
      <c r="C12"/>
      <c r="D12"/>
      <c r="E12"/>
      <c r="F12"/>
      <c r="G12"/>
      <c r="H12"/>
      <c r="I12"/>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row>
    <row r="13" ht="40.5" customHeight="1" spans="1:247">
      <c r="A13"/>
      <c r="B13"/>
      <c r="C13"/>
      <c r="D13"/>
      <c r="E13"/>
      <c r="F13"/>
      <c r="G13"/>
      <c r="H13"/>
      <c r="I13"/>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row>
    <row r="14" ht="40.5" customHeight="1" spans="1:247">
      <c r="A14"/>
      <c r="B14"/>
      <c r="C14"/>
      <c r="D14"/>
      <c r="E14"/>
      <c r="F14"/>
      <c r="G14"/>
      <c r="H14"/>
      <c r="I14"/>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row>
    <row r="15" ht="48" customHeight="1" spans="1:247">
      <c r="A15"/>
      <c r="B15"/>
      <c r="C15"/>
      <c r="D15"/>
      <c r="E15"/>
      <c r="F15"/>
      <c r="G15"/>
      <c r="H15"/>
      <c r="I15"/>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row>
    <row r="16" ht="48" customHeight="1" spans="1:247">
      <c r="A16" s="37"/>
      <c r="B16" s="37"/>
      <c r="C16" s="38"/>
      <c r="D16" s="38"/>
      <c r="E16" s="38"/>
      <c r="F16" s="38"/>
      <c r="G16" s="38"/>
      <c r="H16" s="39"/>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row>
    <row r="17" s="26" customFormat="1" ht="15.75" customHeight="1" spans="2:8">
      <c r="B17" s="40"/>
      <c r="E17"/>
      <c r="F17" s="40"/>
      <c r="H17"/>
    </row>
    <row r="18" s="26" customFormat="1" ht="15.75" customHeight="1" spans="5:8">
      <c r="E18"/>
      <c r="H18"/>
    </row>
    <row r="19" s="26" customFormat="1" ht="15.75" customHeight="1" spans="5:5">
      <c r="E19"/>
    </row>
    <row r="20" s="26" customFormat="1" ht="15.75" customHeight="1" spans="5:5">
      <c r="E20"/>
    </row>
    <row r="21" s="26" customFormat="1" ht="15.75" customHeight="1" spans="5:5">
      <c r="E21"/>
    </row>
    <row r="22" s="26" customFormat="1" ht="15.75" customHeight="1" spans="5:5">
      <c r="E22"/>
    </row>
    <row r="23" s="26" customFormat="1" ht="15.75" customHeight="1" spans="5:5">
      <c r="E23"/>
    </row>
    <row r="24" s="26" customFormat="1" ht="15.75" customHeight="1" spans="5:5">
      <c r="E24"/>
    </row>
    <row r="25" s="26" customFormat="1" ht="15.75" customHeight="1" spans="5:5">
      <c r="E25"/>
    </row>
    <row r="26" s="26" customFormat="1" ht="15.75" customHeight="1" spans="5:5">
      <c r="E26"/>
    </row>
    <row r="27" s="26" customFormat="1" customHeight="1" spans="5:5">
      <c r="E27"/>
    </row>
    <row r="28" s="26" customFormat="1" customHeight="1" spans="5:5">
      <c r="E28"/>
    </row>
    <row r="29" s="26" customFormat="1" customHeight="1" spans="5:5">
      <c r="E29"/>
    </row>
    <row r="30" s="26" customFormat="1" customHeight="1" spans="5:5">
      <c r="E30"/>
    </row>
    <row r="31" s="26" customFormat="1" customHeight="1" spans="5:5">
      <c r="E31"/>
    </row>
    <row r="32" s="26" customFormat="1" customHeight="1" spans="5:5">
      <c r="E32"/>
    </row>
    <row r="33" s="26" customFormat="1" customHeight="1" spans="5:5">
      <c r="E33"/>
    </row>
    <row r="34" s="26" customFormat="1" customHeight="1" spans="5:5">
      <c r="E34"/>
    </row>
    <row r="35" s="26" customFormat="1" customHeight="1" spans="5:9">
      <c r="E35"/>
      <c r="H35"/>
      <c r="I35"/>
    </row>
    <row r="36" s="26" customFormat="1" customHeight="1" spans="5:9">
      <c r="E36"/>
      <c r="H36"/>
      <c r="I36"/>
    </row>
    <row r="37" s="26" customFormat="1" customHeight="1" spans="5:9">
      <c r="E37"/>
      <c r="H37"/>
      <c r="I37"/>
    </row>
    <row r="38" s="26" customFormat="1" customHeight="1" spans="5:9">
      <c r="E38"/>
      <c r="H38"/>
      <c r="I38"/>
    </row>
    <row r="39" s="26" customFormat="1" customHeight="1" spans="5:9">
      <c r="E39"/>
      <c r="H39"/>
      <c r="I39"/>
    </row>
    <row r="40" s="26" customFormat="1" customHeight="1" spans="5:9">
      <c r="E40"/>
      <c r="H40"/>
      <c r="I40"/>
    </row>
    <row r="41" s="26" customFormat="1" customHeight="1" spans="5:9">
      <c r="E41"/>
      <c r="H41"/>
      <c r="I41"/>
    </row>
    <row r="42" s="26" customFormat="1" customHeight="1" spans="5:9">
      <c r="E42"/>
      <c r="H42"/>
      <c r="I42"/>
    </row>
    <row r="43" s="26" customFormat="1" customHeight="1" spans="5:9">
      <c r="E43"/>
      <c r="H43"/>
      <c r="I43"/>
    </row>
    <row r="44" s="26" customFormat="1" customHeight="1" spans="2:9">
      <c r="B44"/>
      <c r="C44"/>
      <c r="D44"/>
      <c r="E44"/>
      <c r="F44"/>
      <c r="G44"/>
      <c r="H44"/>
      <c r="I44"/>
    </row>
    <row r="45" s="26" customFormat="1" customHeight="1" spans="2:9">
      <c r="B45"/>
      <c r="C45"/>
      <c r="D45"/>
      <c r="E45"/>
      <c r="F45"/>
      <c r="G45"/>
      <c r="H45"/>
      <c r="I45"/>
    </row>
    <row r="46" s="26" customFormat="1" customHeight="1" spans="2:9">
      <c r="B46"/>
      <c r="C46"/>
      <c r="D46"/>
      <c r="E46"/>
      <c r="F46"/>
      <c r="G46"/>
      <c r="H46"/>
      <c r="I46"/>
    </row>
    <row r="47" s="26" customFormat="1" customHeight="1" spans="2:9">
      <c r="B47"/>
      <c r="C47"/>
      <c r="D47"/>
      <c r="E47"/>
      <c r="F47"/>
      <c r="G47"/>
      <c r="H47"/>
      <c r="I47" s="24"/>
    </row>
    <row r="48" s="26" customFormat="1" customHeight="1" spans="2:9">
      <c r="B48"/>
      <c r="C48"/>
      <c r="D48"/>
      <c r="E48"/>
      <c r="F48"/>
      <c r="G48"/>
      <c r="H48"/>
      <c r="I48"/>
    </row>
    <row r="49" s="26" customFormat="1" customHeight="1" spans="2:9">
      <c r="B49"/>
      <c r="C49"/>
      <c r="D49"/>
      <c r="E49"/>
      <c r="F49"/>
      <c r="G49"/>
      <c r="H49"/>
      <c r="I49"/>
    </row>
    <row r="50" s="26" customFormat="1" customHeight="1" spans="2:9">
      <c r="B50"/>
      <c r="C50"/>
      <c r="D50"/>
      <c r="E50"/>
      <c r="F50"/>
      <c r="G50"/>
      <c r="H50"/>
      <c r="I50"/>
    </row>
    <row r="51" s="26" customFormat="1" customHeight="1"/>
    <row r="52" s="26" customFormat="1" customHeight="1"/>
    <row r="53" s="26" customFormat="1" customHeight="1"/>
    <row r="54" s="26" customFormat="1" customHeight="1"/>
    <row r="55" s="26" customFormat="1" customHeight="1"/>
    <row r="56" s="26" customFormat="1" customHeight="1"/>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N6" sqref="A1:N6"/>
    </sheetView>
  </sheetViews>
  <sheetFormatPr defaultColWidth="9" defaultRowHeight="14.25" outlineLevelRow="5"/>
  <cols>
    <col min="1" max="1" width="13.125" customWidth="1"/>
    <col min="2" max="2" width="12.375" customWidth="1"/>
    <col min="3" max="3" width="13.875" customWidth="1"/>
    <col min="4" max="4" width="11.125" customWidth="1"/>
    <col min="5" max="5" width="13.875" customWidth="1"/>
    <col min="6" max="7" width="7.625" customWidth="1"/>
    <col min="8" max="14" width="13.875" customWidth="1"/>
  </cols>
  <sheetData>
    <row r="1" customHeight="1" spans="1:1">
      <c r="A1" s="16" t="s">
        <v>192</v>
      </c>
    </row>
    <row r="2" ht="22.5" customHeight="1" spans="1:14">
      <c r="A2" s="17" t="s">
        <v>193</v>
      </c>
      <c r="B2" s="17"/>
      <c r="C2" s="17"/>
      <c r="D2" s="17"/>
      <c r="E2" s="17"/>
      <c r="F2" s="17"/>
      <c r="G2" s="17"/>
      <c r="H2" s="17"/>
      <c r="I2" s="17"/>
      <c r="J2" s="17"/>
      <c r="K2" s="17"/>
      <c r="L2" s="17"/>
      <c r="M2" s="17"/>
      <c r="N2" s="17"/>
    </row>
    <row r="3" customHeight="1"/>
    <row r="4" customHeight="1" spans="14:14">
      <c r="N4" s="22" t="s">
        <v>194</v>
      </c>
    </row>
    <row r="5" ht="54.75" customHeight="1" spans="1:14">
      <c r="A5" s="18" t="s">
        <v>195</v>
      </c>
      <c r="B5" s="18" t="s">
        <v>196</v>
      </c>
      <c r="C5" s="18" t="s">
        <v>197</v>
      </c>
      <c r="D5" s="18" t="s">
        <v>198</v>
      </c>
      <c r="E5" s="18" t="s">
        <v>199</v>
      </c>
      <c r="F5" s="18" t="s">
        <v>200</v>
      </c>
      <c r="G5" s="18" t="s">
        <v>201</v>
      </c>
      <c r="H5" s="19" t="s">
        <v>202</v>
      </c>
      <c r="I5" s="19" t="s">
        <v>203</v>
      </c>
      <c r="J5" s="23" t="s">
        <v>204</v>
      </c>
      <c r="K5" s="23" t="s">
        <v>205</v>
      </c>
      <c r="L5" s="23" t="s">
        <v>206</v>
      </c>
      <c r="M5" s="23" t="s">
        <v>207</v>
      </c>
      <c r="N5" s="23" t="s">
        <v>208</v>
      </c>
    </row>
    <row r="6" ht="21" customHeight="1" spans="1:14">
      <c r="A6" s="20"/>
      <c r="B6" s="20"/>
      <c r="C6" s="20"/>
      <c r="D6" s="20"/>
      <c r="E6" s="20"/>
      <c r="F6" s="20"/>
      <c r="G6" s="20"/>
      <c r="H6" s="21"/>
      <c r="I6" s="21"/>
      <c r="J6" s="21"/>
      <c r="K6" s="21"/>
      <c r="L6" s="21"/>
      <c r="M6" s="21"/>
      <c r="N6" s="21"/>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6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J16" sqref="J16"/>
    </sheetView>
  </sheetViews>
  <sheetFormatPr defaultColWidth="10" defaultRowHeight="14.25" outlineLevelCol="7"/>
  <cols>
    <col min="1" max="1" width="12.875" style="1" customWidth="1"/>
    <col min="2" max="2" width="16.375" style="1" customWidth="1"/>
    <col min="3" max="3" width="11.25" style="1" customWidth="1"/>
    <col min="4" max="8" width="11.625" style="1" customWidth="1"/>
    <col min="9" max="10" width="9.75" style="1" customWidth="1"/>
    <col min="11" max="16384" width="10" style="1"/>
  </cols>
  <sheetData>
    <row r="1" ht="35.85" customHeight="1" spans="1:8">
      <c r="A1" s="2"/>
      <c r="B1" s="3" t="s">
        <v>209</v>
      </c>
      <c r="C1" s="3"/>
      <c r="D1" s="3"/>
      <c r="E1" s="3"/>
      <c r="F1" s="3"/>
      <c r="G1" s="3"/>
      <c r="H1" s="3"/>
    </row>
    <row r="2" ht="16.35" customHeight="1" spans="1:8">
      <c r="A2" s="4"/>
      <c r="B2" s="4"/>
      <c r="C2" s="5"/>
      <c r="D2" s="5"/>
      <c r="E2" s="5"/>
      <c r="F2" s="5"/>
      <c r="G2" s="5"/>
      <c r="H2" s="5"/>
    </row>
    <row r="3" ht="16.35" customHeight="1" spans="1:8">
      <c r="A3" s="6" t="s">
        <v>210</v>
      </c>
      <c r="B3" s="6"/>
      <c r="C3" s="7"/>
      <c r="D3" s="7"/>
      <c r="E3" s="8"/>
      <c r="F3" s="8"/>
      <c r="G3" s="8"/>
      <c r="H3" s="8"/>
    </row>
    <row r="4" ht="16.35" customHeight="1" spans="1:8">
      <c r="A4" s="9" t="s">
        <v>211</v>
      </c>
      <c r="B4" s="9"/>
      <c r="C4" s="9"/>
      <c r="D4" s="9"/>
      <c r="E4" s="9"/>
      <c r="F4" s="9"/>
      <c r="G4" s="9"/>
      <c r="H4" s="9"/>
    </row>
    <row r="5" ht="26.1" customHeight="1" spans="1:8">
      <c r="A5" s="10" t="s">
        <v>212</v>
      </c>
      <c r="B5" s="11" t="s">
        <v>153</v>
      </c>
      <c r="C5" s="12" t="s">
        <v>202</v>
      </c>
      <c r="D5" s="12" t="s">
        <v>213</v>
      </c>
      <c r="E5" s="12"/>
      <c r="F5" s="12"/>
      <c r="G5" s="12"/>
      <c r="H5" s="12"/>
    </row>
    <row r="6" ht="32.65" customHeight="1" spans="1:8">
      <c r="A6" s="10"/>
      <c r="B6" s="11"/>
      <c r="C6" s="12"/>
      <c r="D6" s="10" t="s">
        <v>6</v>
      </c>
      <c r="E6" s="10" t="s">
        <v>214</v>
      </c>
      <c r="F6" s="10" t="s">
        <v>215</v>
      </c>
      <c r="G6" s="10" t="s">
        <v>216</v>
      </c>
      <c r="H6" s="10" t="s">
        <v>217</v>
      </c>
    </row>
    <row r="7" ht="32.65" customHeight="1" spans="1:8">
      <c r="A7" s="10"/>
      <c r="B7" s="11"/>
      <c r="C7" s="12"/>
      <c r="D7" s="10"/>
      <c r="E7" s="10"/>
      <c r="F7" s="10"/>
      <c r="G7" s="10"/>
      <c r="H7" s="10"/>
    </row>
    <row r="8" ht="32.65" customHeight="1" spans="1:8">
      <c r="A8" s="10"/>
      <c r="B8" s="10" t="s">
        <v>6</v>
      </c>
      <c r="C8" s="13">
        <v>2167.53</v>
      </c>
      <c r="D8" s="13">
        <v>2167.53</v>
      </c>
      <c r="E8" s="13">
        <v>2167.53</v>
      </c>
      <c r="F8" s="10"/>
      <c r="G8" s="10"/>
      <c r="H8" s="10"/>
    </row>
    <row r="9" ht="26.1" customHeight="1" spans="1:8">
      <c r="A9" s="14" t="s">
        <v>218</v>
      </c>
      <c r="B9" s="15" t="s">
        <v>219</v>
      </c>
      <c r="C9" s="13">
        <v>1774.57</v>
      </c>
      <c r="D9" s="13">
        <v>1774.57</v>
      </c>
      <c r="E9" s="13">
        <v>1774.57</v>
      </c>
      <c r="F9" s="13"/>
      <c r="G9" s="13"/>
      <c r="H9" s="13"/>
    </row>
    <row r="10" ht="26.1" customHeight="1" spans="1:8">
      <c r="A10" s="14" t="s">
        <v>220</v>
      </c>
      <c r="B10" s="15" t="s">
        <v>221</v>
      </c>
      <c r="C10" s="13">
        <v>1774.57</v>
      </c>
      <c r="D10" s="13">
        <v>1774.57</v>
      </c>
      <c r="E10" s="13">
        <v>1774.57</v>
      </c>
      <c r="F10" s="13"/>
      <c r="G10" s="13"/>
      <c r="H10" s="13"/>
    </row>
    <row r="11" ht="26.1" customHeight="1" spans="1:8">
      <c r="A11" s="14" t="s">
        <v>222</v>
      </c>
      <c r="B11" s="15" t="s">
        <v>223</v>
      </c>
      <c r="C11" s="13">
        <v>1774.57</v>
      </c>
      <c r="D11" s="13">
        <v>1774.57</v>
      </c>
      <c r="E11" s="13">
        <v>1774.57</v>
      </c>
      <c r="F11" s="13"/>
      <c r="G11" s="13"/>
      <c r="H11" s="13"/>
    </row>
    <row r="12" ht="26.1" customHeight="1" spans="1:8">
      <c r="A12" s="14" t="s">
        <v>224</v>
      </c>
      <c r="B12" s="15" t="s">
        <v>225</v>
      </c>
      <c r="C12" s="13">
        <v>231.78</v>
      </c>
      <c r="D12" s="13">
        <v>231.78</v>
      </c>
      <c r="E12" s="13">
        <v>231.78</v>
      </c>
      <c r="F12" s="13"/>
      <c r="G12" s="13"/>
      <c r="H12" s="13"/>
    </row>
    <row r="13" ht="26.1" customHeight="1" spans="1:8">
      <c r="A13" s="14" t="s">
        <v>226</v>
      </c>
      <c r="B13" s="15" t="s">
        <v>227</v>
      </c>
      <c r="C13" s="13">
        <v>227.77</v>
      </c>
      <c r="D13" s="13">
        <v>227.77</v>
      </c>
      <c r="E13" s="13">
        <v>227.77</v>
      </c>
      <c r="F13" s="13"/>
      <c r="G13" s="13"/>
      <c r="H13" s="13"/>
    </row>
    <row r="14" ht="27.6" customHeight="1" spans="1:8">
      <c r="A14" s="14" t="s">
        <v>228</v>
      </c>
      <c r="B14" s="15" t="s">
        <v>229</v>
      </c>
      <c r="C14" s="13">
        <v>227.77</v>
      </c>
      <c r="D14" s="13">
        <v>227.77</v>
      </c>
      <c r="E14" s="13">
        <v>227.77</v>
      </c>
      <c r="F14" s="13"/>
      <c r="G14" s="13"/>
      <c r="H14" s="13"/>
    </row>
    <row r="15" ht="27.6" customHeight="1" spans="1:8">
      <c r="A15" s="14" t="s">
        <v>230</v>
      </c>
      <c r="B15" s="15" t="s">
        <v>231</v>
      </c>
      <c r="C15" s="13">
        <v>4.01</v>
      </c>
      <c r="D15" s="13">
        <v>4.01</v>
      </c>
      <c r="E15" s="13">
        <v>4.01</v>
      </c>
      <c r="F15" s="13"/>
      <c r="G15" s="13"/>
      <c r="H15" s="13"/>
    </row>
    <row r="16" ht="27.6" customHeight="1" spans="1:8">
      <c r="A16" s="14" t="s">
        <v>232</v>
      </c>
      <c r="B16" s="15" t="s">
        <v>233</v>
      </c>
      <c r="C16" s="13">
        <v>4.01</v>
      </c>
      <c r="D16" s="13">
        <v>4.01</v>
      </c>
      <c r="E16" s="13">
        <v>4.01</v>
      </c>
      <c r="F16" s="13"/>
      <c r="G16" s="13"/>
      <c r="H16" s="13"/>
    </row>
    <row r="17" ht="27.6" customHeight="1" spans="1:8">
      <c r="A17" s="14" t="s">
        <v>234</v>
      </c>
      <c r="B17" s="15" t="s">
        <v>235</v>
      </c>
      <c r="C17" s="13">
        <v>161.18</v>
      </c>
      <c r="D17" s="13">
        <v>161.18</v>
      </c>
      <c r="E17" s="13">
        <v>161.18</v>
      </c>
      <c r="F17" s="13"/>
      <c r="G17" s="13"/>
      <c r="H17" s="13"/>
    </row>
    <row r="18" ht="26.1" customHeight="1" spans="1:8">
      <c r="A18" s="14" t="s">
        <v>236</v>
      </c>
      <c r="B18" s="15" t="s">
        <v>237</v>
      </c>
      <c r="C18" s="13">
        <v>161.18</v>
      </c>
      <c r="D18" s="13">
        <v>161.18</v>
      </c>
      <c r="E18" s="13">
        <v>161.18</v>
      </c>
      <c r="F18" s="13"/>
      <c r="G18" s="13"/>
      <c r="H18" s="13"/>
    </row>
    <row r="19" ht="26.1" customHeight="1" spans="1:8">
      <c r="A19" s="14" t="s">
        <v>238</v>
      </c>
      <c r="B19" s="15" t="s">
        <v>45</v>
      </c>
      <c r="C19" s="13">
        <v>161.18</v>
      </c>
      <c r="D19" s="13">
        <v>161.18</v>
      </c>
      <c r="E19" s="13">
        <v>161.18</v>
      </c>
      <c r="F19" s="13"/>
      <c r="G19" s="13"/>
      <c r="H19" s="13"/>
    </row>
  </sheetData>
  <mergeCells count="11">
    <mergeCell ref="B1:H1"/>
    <mergeCell ref="A4:H4"/>
    <mergeCell ref="D5:H5"/>
    <mergeCell ref="A5:A7"/>
    <mergeCell ref="B5:B7"/>
    <mergeCell ref="C5:C7"/>
    <mergeCell ref="D6:D7"/>
    <mergeCell ref="E6:E7"/>
    <mergeCell ref="F6:F7"/>
    <mergeCell ref="G6:G7"/>
    <mergeCell ref="H6:H7"/>
  </mergeCells>
  <printOptions horizontalCentered="1"/>
  <pageMargins left="0.393055555555556" right="0.393055555555556" top="0.393055555555556" bottom="0.393055555555556" header="0.298611111111111" footer="0.298611111111111"/>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王冲</cp:lastModifiedBy>
  <dcterms:created xsi:type="dcterms:W3CDTF">1996-12-17T01:32:00Z</dcterms:created>
  <dcterms:modified xsi:type="dcterms:W3CDTF">2023-09-17T07:27:28Z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EDFD9DEB9154431D85F7FC25900C8468</vt:lpwstr>
  </property>
  <property fmtid="{D5CDD505-2E9C-101B-9397-08002B2CF9AE}" pid="4" name="KSOProductBuildVer">
    <vt:lpwstr>2052-11.1.0.11875</vt:lpwstr>
  </property>
</Properties>
</file>